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César and charles\"/>
    </mc:Choice>
  </mc:AlternateContent>
  <xr:revisionPtr revIDLastSave="0" documentId="13_ncr:1_{4503317D-CCF7-40DD-A934-4A16716314B1}" xr6:coauthVersionLast="47" xr6:coauthVersionMax="47" xr10:uidLastSave="{00000000-0000-0000-0000-000000000000}"/>
  <bookViews>
    <workbookView xWindow="-120" yWindow="-120" windowWidth="29040" windowHeight="15840" xr2:uid="{E71173A1-3507-47F6-8429-38F2E0784F51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0" i="1" l="1"/>
  <c r="H179" i="1"/>
  <c r="H181" i="1" s="1"/>
  <c r="H173" i="1"/>
  <c r="H174" i="1" s="1"/>
  <c r="H167" i="1"/>
  <c r="H166" i="1"/>
  <c r="H165" i="1"/>
  <c r="H164" i="1"/>
  <c r="H163" i="1"/>
  <c r="H168" i="1" s="1"/>
  <c r="H156" i="1"/>
  <c r="H155" i="1"/>
  <c r="H154" i="1"/>
  <c r="H153" i="1"/>
  <c r="H158" i="1" s="1"/>
  <c r="H142" i="1"/>
  <c r="H141" i="1"/>
  <c r="H140" i="1"/>
  <c r="H143" i="1" s="1"/>
  <c r="H134" i="1"/>
  <c r="H133" i="1"/>
  <c r="H135" i="1" s="1"/>
  <c r="H127" i="1"/>
  <c r="H126" i="1"/>
  <c r="H125" i="1"/>
  <c r="H124" i="1"/>
  <c r="H128" i="1" s="1"/>
  <c r="H119" i="1"/>
  <c r="H118" i="1"/>
  <c r="H112" i="1"/>
  <c r="H113" i="1" s="1"/>
  <c r="H111" i="1"/>
  <c r="H105" i="1"/>
  <c r="H104" i="1"/>
  <c r="H103" i="1"/>
  <c r="H102" i="1"/>
  <c r="H106" i="1" s="1"/>
  <c r="H96" i="1"/>
  <c r="H95" i="1"/>
  <c r="H94" i="1"/>
  <c r="H93" i="1"/>
  <c r="H97" i="1" s="1"/>
  <c r="H87" i="1"/>
  <c r="H86" i="1"/>
  <c r="H85" i="1"/>
  <c r="H84" i="1"/>
  <c r="H83" i="1"/>
  <c r="H82" i="1"/>
  <c r="H81" i="1"/>
  <c r="H80" i="1"/>
  <c r="H88" i="1" s="1"/>
  <c r="H79" i="1"/>
  <c r="H78" i="1"/>
  <c r="H71" i="1"/>
  <c r="H72" i="1" s="1"/>
  <c r="H70" i="1"/>
  <c r="H69" i="1"/>
  <c r="H63" i="1"/>
  <c r="H62" i="1"/>
  <c r="H61" i="1"/>
  <c r="H60" i="1"/>
  <c r="H64" i="1" s="1"/>
  <c r="H55" i="1"/>
  <c r="H54" i="1"/>
  <c r="H53" i="1"/>
  <c r="H52" i="1"/>
  <c r="H46" i="1"/>
  <c r="H45" i="1"/>
  <c r="H44" i="1"/>
  <c r="H43" i="1"/>
  <c r="H47" i="1" s="1"/>
  <c r="H38" i="1"/>
  <c r="H37" i="1"/>
  <c r="H32" i="1"/>
  <c r="H33" i="1" s="1"/>
  <c r="H31" i="1"/>
  <c r="H25" i="1"/>
  <c r="H24" i="1"/>
  <c r="H26" i="1" s="1"/>
  <c r="H17" i="1"/>
  <c r="H16" i="1"/>
  <c r="H15" i="1"/>
  <c r="H19" i="1" s="1"/>
  <c r="H9" i="1"/>
  <c r="H8" i="1"/>
  <c r="H7" i="1"/>
  <c r="H6" i="1"/>
  <c r="H5" i="1"/>
  <c r="H4" i="1"/>
  <c r="H10" i="1" s="1"/>
  <c r="H184" i="1" s="1"/>
</calcChain>
</file>

<file path=xl/sharedStrings.xml><?xml version="1.0" encoding="utf-8"?>
<sst xmlns="http://schemas.openxmlformats.org/spreadsheetml/2006/main" count="199" uniqueCount="96">
  <si>
    <t>JEANS MALE</t>
  </si>
  <si>
    <t>Sizes</t>
  </si>
  <si>
    <t>QTY</t>
  </si>
  <si>
    <t>Reference</t>
  </si>
  <si>
    <t>CCJP518203</t>
  </si>
  <si>
    <t>CCJP318202</t>
  </si>
  <si>
    <t>CCJP418203</t>
  </si>
  <si>
    <t>CCJP318203</t>
  </si>
  <si>
    <t>CCJP618203</t>
  </si>
  <si>
    <t>CCJP518201</t>
  </si>
  <si>
    <t>JOGGING MALE</t>
  </si>
  <si>
    <t>XL</t>
  </si>
  <si>
    <t>L</t>
  </si>
  <si>
    <t>M</t>
  </si>
  <si>
    <t>S</t>
  </si>
  <si>
    <t>STYLE NO: CCNP218 BLUE</t>
  </si>
  <si>
    <t>Green</t>
  </si>
  <si>
    <t>Black</t>
  </si>
  <si>
    <t>JACKETS MALE</t>
  </si>
  <si>
    <t>STYLE NO: CCR - 2007 BLACK</t>
  </si>
  <si>
    <t>STYLE NO: CCR - 2006 CAMOUFLAGE</t>
  </si>
  <si>
    <t>PARKA MALE</t>
  </si>
  <si>
    <t>XS</t>
  </si>
  <si>
    <t>NYLON JACKET BLACK</t>
  </si>
  <si>
    <t>NYLON JACKET GREEN</t>
  </si>
  <si>
    <t>PONCHO MALE</t>
  </si>
  <si>
    <t>UNIQUE</t>
  </si>
  <si>
    <t>STYLE NO CCR-2005 CAMOUFLAGE</t>
  </si>
  <si>
    <t>JEAN VEST MALE</t>
  </si>
  <si>
    <t>CCJC118203</t>
  </si>
  <si>
    <t>CCJC118202</t>
  </si>
  <si>
    <t>CCVS218202</t>
  </si>
  <si>
    <t>CCVS218203</t>
  </si>
  <si>
    <t>SLEEVELESS JACKET MALE</t>
  </si>
  <si>
    <t>GILLET BLACK</t>
  </si>
  <si>
    <t>GILLET BLUE</t>
  </si>
  <si>
    <t>GILLET CAMU</t>
  </si>
  <si>
    <t>SWEAT MALE</t>
  </si>
  <si>
    <t>XXL</t>
  </si>
  <si>
    <t>SWEATSHIRT ARMY GREEN</t>
  </si>
  <si>
    <t>SWEATSHIRT NAVY YELLOW</t>
  </si>
  <si>
    <t>SWEATSHIRT BLACK/BLACK MALE + FEMALE</t>
  </si>
  <si>
    <t>SWEATSHIRT BLACK GREEN</t>
  </si>
  <si>
    <t>T-SHIRT SLEEVES LONGUES</t>
  </si>
  <si>
    <t>T-shirt long sleeves Black</t>
  </si>
  <si>
    <t>T-shirt long sleeves Dark Blue</t>
  </si>
  <si>
    <t>T-shirt long sleeves Light Military Green</t>
  </si>
  <si>
    <t>CAPS</t>
  </si>
  <si>
    <t>Blue - 120</t>
  </si>
  <si>
    <t>Orange - 119</t>
  </si>
  <si>
    <t>Fuschia - 108</t>
  </si>
  <si>
    <t>Green - 96</t>
  </si>
  <si>
    <t>Violet - 35</t>
  </si>
  <si>
    <t>Military green - 32</t>
  </si>
  <si>
    <t>Violet - 78</t>
  </si>
  <si>
    <t>Beige - 21</t>
  </si>
  <si>
    <t>Navy Blue -24</t>
  </si>
  <si>
    <t>SKIRTS FEMALE</t>
  </si>
  <si>
    <t>CCSH1018201</t>
  </si>
  <si>
    <t>CCSH1018202</t>
  </si>
  <si>
    <t>CCSK918203</t>
  </si>
  <si>
    <t>CCSK918201</t>
  </si>
  <si>
    <t>JEANS FEMALE</t>
  </si>
  <si>
    <t>CCJP1218201</t>
  </si>
  <si>
    <t>CCJP1118202</t>
  </si>
  <si>
    <t>CCJP1118203</t>
  </si>
  <si>
    <t>CCJP1218203</t>
  </si>
  <si>
    <t>JACKETS FEMALE</t>
  </si>
  <si>
    <t>STYLE NO : CCR - 2009 VIOLET</t>
  </si>
  <si>
    <t>STYLE NO : CCR - 2008 BLACK</t>
  </si>
  <si>
    <t>PONCHO FEMALE</t>
  </si>
  <si>
    <t>UNIQUES</t>
  </si>
  <si>
    <t>STYLE NO : CCR - 2004 LEOPARD</t>
  </si>
  <si>
    <t>JEAN VEST FEMALE</t>
  </si>
  <si>
    <t>CCJC718201</t>
  </si>
  <si>
    <t>CCJC718203</t>
  </si>
  <si>
    <t>CCVS818201</t>
  </si>
  <si>
    <t xml:space="preserve">CCVS818203 </t>
  </si>
  <si>
    <t>LONG-SLEEVED T-SHIRT FEMALE</t>
  </si>
  <si>
    <t>T-shirt long sleeves black fushia</t>
  </si>
  <si>
    <t>T-shirt long sleeves purple</t>
  </si>
  <si>
    <t>SWEAT FEMALE</t>
  </si>
  <si>
    <t>SWEATSHIRT BEIGE</t>
  </si>
  <si>
    <t>SWEATSHIRT DARK VIOLET</t>
  </si>
  <si>
    <t>SWEATSHIRT FUSHIA/ BLACK</t>
  </si>
  <si>
    <t>SHOES  WOMEN</t>
  </si>
  <si>
    <t>Beige</t>
  </si>
  <si>
    <t>Dark Blue</t>
  </si>
  <si>
    <t>Dark Green</t>
  </si>
  <si>
    <t xml:space="preserve">Military </t>
  </si>
  <si>
    <t>SHOES  MEN</t>
  </si>
  <si>
    <t>BELTS</t>
  </si>
  <si>
    <t xml:space="preserve">Belts </t>
  </si>
  <si>
    <t>BACKPAKS</t>
  </si>
  <si>
    <t>BLUE</t>
  </si>
  <si>
    <t xml:space="preserve">GREEN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</si>
</sst>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/>
    <xf numFmtId="0" fontId="3" fillId="2" borderId="6" xfId="0" applyFont="1" applyFill="1" applyBorder="1"/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vertical="center"/>
    </xf>
    <xf numFmtId="0" fontId="4" fillId="0" borderId="13" xfId="0" applyFont="1" applyBorder="1"/>
    <xf numFmtId="0" fontId="4" fillId="0" borderId="14" xfId="0" applyFont="1" applyBorder="1"/>
    <xf numFmtId="0" fontId="4" fillId="0" borderId="16" xfId="0" applyFont="1" applyBorder="1" applyAlignment="1">
      <alignment vertical="center"/>
    </xf>
    <xf numFmtId="0" fontId="4" fillId="0" borderId="16" xfId="0" applyFont="1" applyBorder="1"/>
    <xf numFmtId="0" fontId="4" fillId="0" borderId="17" xfId="0" applyFont="1" applyBorder="1"/>
    <xf numFmtId="0" fontId="4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164" fontId="4" fillId="0" borderId="13" xfId="0" applyNumberFormat="1" applyFont="1" applyBorder="1"/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164" fontId="4" fillId="0" borderId="16" xfId="0" applyNumberFormat="1" applyFont="1" applyBorder="1"/>
    <xf numFmtId="0" fontId="2" fillId="0" borderId="0" xfId="0" applyFont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3" xfId="0" applyFont="1" applyFill="1" applyBorder="1"/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/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/>
    <xf numFmtId="0" fontId="4" fillId="0" borderId="6" xfId="0" applyFont="1" applyBorder="1"/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vertical="center" wrapText="1"/>
    </xf>
    <xf numFmtId="0" fontId="3" fillId="2" borderId="13" xfId="0" applyFont="1" applyFill="1" applyBorder="1"/>
    <xf numFmtId="0" fontId="3" fillId="2" borderId="14" xfId="0" applyFont="1" applyFill="1" applyBorder="1"/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3" borderId="26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0" borderId="39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164" fontId="4" fillId="0" borderId="10" xfId="0" applyNumberFormat="1" applyFont="1" applyBorder="1"/>
    <xf numFmtId="0" fontId="5" fillId="0" borderId="35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4" fillId="0" borderId="21" xfId="0" applyFont="1" applyBorder="1"/>
    <xf numFmtId="0" fontId="2" fillId="0" borderId="26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31" xfId="0" applyFont="1" applyBorder="1" applyAlignment="1">
      <alignment vertical="center" wrapText="1"/>
    </xf>
    <xf numFmtId="0" fontId="2" fillId="2" borderId="47" xfId="0" applyFont="1" applyFill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0" fontId="3" fillId="2" borderId="51" xfId="0" applyFont="1" applyFill="1" applyBorder="1" applyAlignment="1">
      <alignment horizontal="center"/>
    </xf>
    <xf numFmtId="0" fontId="4" fillId="0" borderId="45" xfId="0" applyFont="1" applyBorder="1"/>
    <xf numFmtId="0" fontId="4" fillId="0" borderId="32" xfId="0" applyFont="1" applyBorder="1"/>
    <xf numFmtId="0" fontId="4" fillId="0" borderId="33" xfId="0" applyFont="1" applyBorder="1"/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1" fillId="0" borderId="13" xfId="0" applyFont="1" applyBorder="1"/>
    <xf numFmtId="0" fontId="1" fillId="0" borderId="14" xfId="0" applyFont="1" applyBorder="1"/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6" fillId="0" borderId="13" xfId="0" applyFont="1" applyBorder="1"/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1" fillId="0" borderId="4" xfId="0" applyFont="1" applyBorder="1"/>
    <xf numFmtId="0" fontId="1" fillId="0" borderId="17" xfId="0" applyFont="1" applyBorder="1"/>
    <xf numFmtId="0" fontId="6" fillId="0" borderId="45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64" fontId="3" fillId="0" borderId="0" xfId="0" applyNumberFormat="1" applyFont="1"/>
    <xf numFmtId="0" fontId="2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DB499-3057-4852-AD37-5E0B809783B0}">
  <dimension ref="A1:J184"/>
  <sheetViews>
    <sheetView tabSelected="1" topLeftCell="A43" workbookViewId="0">
      <selection activeCell="M62" sqref="M62"/>
    </sheetView>
  </sheetViews>
  <sheetFormatPr defaultRowHeight="15.75" x14ac:dyDescent="0.25"/>
  <cols>
    <col min="1" max="1" width="41.42578125" style="31" customWidth="1"/>
    <col min="2" max="2" width="10.85546875" style="31" customWidth="1"/>
    <col min="3" max="7" width="9.140625" style="31"/>
    <col min="8" max="8" width="9.140625" style="164"/>
    <col min="9" max="9" width="12.140625" style="31" bestFit="1" customWidth="1"/>
    <col min="10" max="10" width="12.5703125" style="31" customWidth="1"/>
  </cols>
  <sheetData>
    <row r="1" spans="1:10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16.5" thickBot="1" x14ac:dyDescent="0.3">
      <c r="A2" s="4" t="s">
        <v>1</v>
      </c>
      <c r="B2" s="5">
        <v>54</v>
      </c>
      <c r="C2" s="5">
        <v>52</v>
      </c>
      <c r="D2" s="5">
        <v>50</v>
      </c>
      <c r="E2" s="5">
        <v>48</v>
      </c>
      <c r="F2" s="5">
        <v>46</v>
      </c>
      <c r="G2" s="5">
        <v>44</v>
      </c>
      <c r="H2" s="6" t="s">
        <v>2</v>
      </c>
      <c r="I2" s="7"/>
      <c r="J2" s="8"/>
    </row>
    <row r="3" spans="1:10" ht="16.5" thickBot="1" x14ac:dyDescent="0.3">
      <c r="A3" s="9" t="s">
        <v>3</v>
      </c>
      <c r="B3" s="10"/>
      <c r="C3" s="11"/>
      <c r="D3" s="11"/>
      <c r="E3" s="11"/>
      <c r="F3" s="11"/>
      <c r="G3" s="11"/>
      <c r="H3" s="11"/>
      <c r="I3" s="11"/>
      <c r="J3" s="12"/>
    </row>
    <row r="4" spans="1:10" x14ac:dyDescent="0.25">
      <c r="A4" s="13" t="s">
        <v>4</v>
      </c>
      <c r="B4" s="14">
        <v>4</v>
      </c>
      <c r="C4" s="14">
        <v>8</v>
      </c>
      <c r="D4" s="14">
        <v>17</v>
      </c>
      <c r="E4" s="14">
        <v>11</v>
      </c>
      <c r="F4" s="14">
        <v>8</v>
      </c>
      <c r="G4" s="14">
        <v>2</v>
      </c>
      <c r="H4" s="15">
        <f>SUM(B4:G4)</f>
        <v>50</v>
      </c>
      <c r="I4" s="16"/>
      <c r="J4" s="17"/>
    </row>
    <row r="5" spans="1:10" x14ac:dyDescent="0.25">
      <c r="A5" s="18" t="s">
        <v>5</v>
      </c>
      <c r="B5" s="19">
        <v>9</v>
      </c>
      <c r="C5" s="19">
        <v>10</v>
      </c>
      <c r="D5" s="19">
        <v>24</v>
      </c>
      <c r="E5" s="19">
        <v>13</v>
      </c>
      <c r="F5" s="19">
        <v>14</v>
      </c>
      <c r="G5" s="19">
        <v>6</v>
      </c>
      <c r="H5" s="20">
        <f t="shared" ref="H5:H9" si="0">SUM(B5:G5)</f>
        <v>76</v>
      </c>
      <c r="I5" s="21"/>
      <c r="J5" s="22"/>
    </row>
    <row r="6" spans="1:10" x14ac:dyDescent="0.25">
      <c r="A6" s="18" t="s">
        <v>6</v>
      </c>
      <c r="B6" s="19">
        <v>8</v>
      </c>
      <c r="C6" s="19">
        <v>11</v>
      </c>
      <c r="D6" s="19">
        <v>24</v>
      </c>
      <c r="E6" s="19">
        <v>18</v>
      </c>
      <c r="F6" s="19">
        <v>10</v>
      </c>
      <c r="G6" s="19">
        <v>4</v>
      </c>
      <c r="H6" s="20">
        <f t="shared" si="0"/>
        <v>75</v>
      </c>
      <c r="I6" s="21"/>
      <c r="J6" s="22"/>
    </row>
    <row r="7" spans="1:10" x14ac:dyDescent="0.25">
      <c r="A7" s="18" t="s">
        <v>7</v>
      </c>
      <c r="B7" s="19">
        <v>6</v>
      </c>
      <c r="C7" s="19">
        <v>10</v>
      </c>
      <c r="D7" s="19">
        <v>22</v>
      </c>
      <c r="E7" s="19">
        <v>17</v>
      </c>
      <c r="F7" s="19">
        <v>11</v>
      </c>
      <c r="G7" s="19">
        <v>5</v>
      </c>
      <c r="H7" s="20">
        <f t="shared" si="0"/>
        <v>71</v>
      </c>
      <c r="I7" s="21"/>
      <c r="J7" s="22"/>
    </row>
    <row r="8" spans="1:10" x14ac:dyDescent="0.25">
      <c r="A8" s="18" t="s">
        <v>8</v>
      </c>
      <c r="B8" s="19">
        <v>7</v>
      </c>
      <c r="C8" s="19">
        <v>12</v>
      </c>
      <c r="D8" s="19">
        <v>21</v>
      </c>
      <c r="E8" s="19">
        <v>20</v>
      </c>
      <c r="F8" s="19">
        <v>8</v>
      </c>
      <c r="G8" s="19">
        <v>5</v>
      </c>
      <c r="H8" s="20">
        <f t="shared" si="0"/>
        <v>73</v>
      </c>
      <c r="I8" s="21"/>
      <c r="J8" s="22"/>
    </row>
    <row r="9" spans="1:10" ht="16.5" thickBot="1" x14ac:dyDescent="0.3">
      <c r="A9" s="23" t="s">
        <v>9</v>
      </c>
      <c r="B9" s="24">
        <v>6</v>
      </c>
      <c r="C9" s="24">
        <v>5</v>
      </c>
      <c r="D9" s="24">
        <v>4</v>
      </c>
      <c r="E9" s="24">
        <v>6</v>
      </c>
      <c r="F9" s="24">
        <v>5</v>
      </c>
      <c r="G9" s="24">
        <v>5</v>
      </c>
      <c r="H9" s="25">
        <f t="shared" si="0"/>
        <v>31</v>
      </c>
      <c r="I9" s="26"/>
      <c r="J9" s="27"/>
    </row>
    <row r="10" spans="1:10" x14ac:dyDescent="0.25">
      <c r="A10" s="28"/>
      <c r="B10" s="29"/>
      <c r="C10" s="29"/>
      <c r="D10" s="29"/>
      <c r="E10" s="29"/>
      <c r="F10" s="29"/>
      <c r="G10" s="29"/>
      <c r="H10" s="30">
        <f>SUM(H4:H9)</f>
        <v>376</v>
      </c>
    </row>
    <row r="11" spans="1:10" ht="16.5" thickBot="1" x14ac:dyDescent="0.3">
      <c r="A11" s="28"/>
      <c r="B11" s="29"/>
      <c r="C11" s="29"/>
      <c r="D11" s="29"/>
      <c r="E11" s="29"/>
      <c r="F11" s="29"/>
      <c r="G11" s="29"/>
      <c r="H11" s="32"/>
    </row>
    <row r="12" spans="1:10" ht="16.5" thickBot="1" x14ac:dyDescent="0.3">
      <c r="A12" s="1" t="s">
        <v>10</v>
      </c>
      <c r="B12" s="2"/>
      <c r="C12" s="2"/>
      <c r="D12" s="2"/>
      <c r="E12" s="2"/>
      <c r="F12" s="2"/>
      <c r="G12" s="2"/>
      <c r="H12" s="2"/>
      <c r="I12" s="2"/>
      <c r="J12" s="3"/>
    </row>
    <row r="13" spans="1:10" ht="16.5" thickBot="1" x14ac:dyDescent="0.3">
      <c r="A13" s="33" t="s">
        <v>1</v>
      </c>
      <c r="B13" s="5" t="s">
        <v>11</v>
      </c>
      <c r="C13" s="5" t="s">
        <v>12</v>
      </c>
      <c r="D13" s="5" t="s">
        <v>13</v>
      </c>
      <c r="E13" s="5" t="s">
        <v>14</v>
      </c>
      <c r="F13" s="5"/>
      <c r="G13" s="5"/>
      <c r="H13" s="6" t="s">
        <v>2</v>
      </c>
      <c r="I13" s="7"/>
      <c r="J13" s="8"/>
    </row>
    <row r="14" spans="1:10" ht="16.5" thickBot="1" x14ac:dyDescent="0.3">
      <c r="A14" s="34" t="s">
        <v>3</v>
      </c>
      <c r="B14" s="35"/>
      <c r="C14" s="36"/>
      <c r="D14" s="36"/>
      <c r="E14" s="36"/>
      <c r="F14" s="36"/>
      <c r="G14" s="36"/>
      <c r="H14" s="36"/>
      <c r="I14" s="36"/>
      <c r="J14" s="37"/>
    </row>
    <row r="15" spans="1:10" x14ac:dyDescent="0.25">
      <c r="A15" s="38" t="s">
        <v>15</v>
      </c>
      <c r="B15" s="14">
        <v>82</v>
      </c>
      <c r="C15" s="14">
        <v>165</v>
      </c>
      <c r="D15" s="14">
        <v>183</v>
      </c>
      <c r="E15" s="14">
        <v>84</v>
      </c>
      <c r="F15" s="39"/>
      <c r="G15" s="14"/>
      <c r="H15" s="15">
        <f>SUM(B15:G15)</f>
        <v>514</v>
      </c>
      <c r="I15" s="40"/>
      <c r="J15" s="41"/>
    </row>
    <row r="16" spans="1:10" x14ac:dyDescent="0.25">
      <c r="A16" s="18" t="s">
        <v>16</v>
      </c>
      <c r="B16" s="19">
        <v>59</v>
      </c>
      <c r="C16" s="19">
        <v>155</v>
      </c>
      <c r="D16" s="19">
        <v>183</v>
      </c>
      <c r="E16" s="19">
        <v>87</v>
      </c>
      <c r="F16" s="42"/>
      <c r="G16" s="19"/>
      <c r="H16" s="20">
        <f t="shared" ref="H16:H17" si="1">SUM(B16:G16)</f>
        <v>484</v>
      </c>
      <c r="I16" s="43"/>
      <c r="J16" s="44"/>
    </row>
    <row r="17" spans="1:10" x14ac:dyDescent="0.25">
      <c r="A17" s="18" t="s">
        <v>17</v>
      </c>
      <c r="B17" s="19">
        <v>73</v>
      </c>
      <c r="C17" s="19">
        <v>159</v>
      </c>
      <c r="D17" s="19">
        <v>175</v>
      </c>
      <c r="E17" s="19">
        <v>81</v>
      </c>
      <c r="F17" s="42"/>
      <c r="G17" s="19"/>
      <c r="H17" s="20">
        <f t="shared" si="1"/>
        <v>488</v>
      </c>
      <c r="I17" s="43"/>
      <c r="J17" s="44"/>
    </row>
    <row r="18" spans="1:10" ht="16.5" thickBot="1" x14ac:dyDescent="0.3">
      <c r="A18" s="23"/>
      <c r="B18" s="24"/>
      <c r="C18" s="24"/>
      <c r="D18" s="24"/>
      <c r="E18" s="24"/>
      <c r="F18" s="45"/>
      <c r="G18" s="24"/>
      <c r="H18" s="25"/>
      <c r="I18" s="46"/>
      <c r="J18" s="47"/>
    </row>
    <row r="19" spans="1:10" x14ac:dyDescent="0.25">
      <c r="A19" s="28"/>
      <c r="B19" s="29"/>
      <c r="C19" s="29"/>
      <c r="D19" s="29"/>
      <c r="E19" s="29"/>
      <c r="F19" s="48"/>
      <c r="G19" s="29"/>
      <c r="H19" s="30">
        <f>SUM(H15:H18)</f>
        <v>1486</v>
      </c>
    </row>
    <row r="20" spans="1:10" ht="16.5" thickBot="1" x14ac:dyDescent="0.3">
      <c r="A20" s="28"/>
      <c r="B20" s="29"/>
      <c r="C20" s="29"/>
      <c r="D20" s="29"/>
      <c r="E20" s="29"/>
      <c r="F20" s="48"/>
      <c r="G20" s="29"/>
      <c r="H20" s="30"/>
    </row>
    <row r="21" spans="1:10" ht="16.5" thickBot="1" x14ac:dyDescent="0.3">
      <c r="A21" s="1" t="s">
        <v>18</v>
      </c>
      <c r="B21" s="2"/>
      <c r="C21" s="2"/>
      <c r="D21" s="2"/>
      <c r="E21" s="2"/>
      <c r="F21" s="2"/>
      <c r="G21" s="2"/>
      <c r="H21" s="2"/>
      <c r="I21" s="2"/>
      <c r="J21" s="3"/>
    </row>
    <row r="22" spans="1:10" ht="16.5" thickBot="1" x14ac:dyDescent="0.3">
      <c r="A22" s="33" t="s">
        <v>1</v>
      </c>
      <c r="B22" s="5" t="s">
        <v>11</v>
      </c>
      <c r="C22" s="5" t="s">
        <v>12</v>
      </c>
      <c r="D22" s="5" t="s">
        <v>13</v>
      </c>
      <c r="E22" s="5" t="s">
        <v>14</v>
      </c>
      <c r="F22" s="49"/>
      <c r="G22" s="49"/>
      <c r="H22" s="6" t="s">
        <v>2</v>
      </c>
      <c r="I22" s="7"/>
      <c r="J22" s="8"/>
    </row>
    <row r="23" spans="1:10" x14ac:dyDescent="0.25">
      <c r="A23" s="50" t="s">
        <v>3</v>
      </c>
      <c r="B23" s="51"/>
      <c r="C23" s="52"/>
      <c r="D23" s="52"/>
      <c r="E23" s="52"/>
      <c r="F23" s="52"/>
      <c r="G23" s="52"/>
      <c r="H23" s="52"/>
      <c r="I23" s="52"/>
      <c r="J23" s="53"/>
    </row>
    <row r="24" spans="1:10" x14ac:dyDescent="0.25">
      <c r="A24" s="54" t="s">
        <v>19</v>
      </c>
      <c r="B24" s="19">
        <v>44</v>
      </c>
      <c r="C24" s="19">
        <v>45</v>
      </c>
      <c r="D24" s="19">
        <v>41</v>
      </c>
      <c r="E24" s="43"/>
      <c r="F24" s="43"/>
      <c r="G24" s="55"/>
      <c r="H24" s="20">
        <f>SUM(B24:G24)</f>
        <v>130</v>
      </c>
      <c r="I24" s="56"/>
      <c r="J24" s="44"/>
    </row>
    <row r="25" spans="1:10" ht="16.5" thickBot="1" x14ac:dyDescent="0.3">
      <c r="A25" s="57" t="s">
        <v>20</v>
      </c>
      <c r="B25" s="24">
        <v>52</v>
      </c>
      <c r="C25" s="24">
        <v>30</v>
      </c>
      <c r="D25" s="24">
        <v>48</v>
      </c>
      <c r="E25" s="58"/>
      <c r="F25" s="58"/>
      <c r="G25" s="58"/>
      <c r="H25" s="25">
        <f>SUM(B25:G25)</f>
        <v>130</v>
      </c>
      <c r="I25" s="59"/>
      <c r="J25" s="47"/>
    </row>
    <row r="26" spans="1:10" x14ac:dyDescent="0.25">
      <c r="A26" s="60"/>
      <c r="B26" s="29"/>
      <c r="C26" s="29"/>
      <c r="D26" s="29"/>
      <c r="E26" s="28"/>
      <c r="F26" s="28"/>
      <c r="G26" s="28"/>
      <c r="H26" s="30">
        <f>SUM(H24:H25)</f>
        <v>260</v>
      </c>
    </row>
    <row r="27" spans="1:10" ht="16.5" thickBot="1" x14ac:dyDescent="0.3">
      <c r="A27" s="60"/>
      <c r="B27" s="29"/>
      <c r="C27" s="29"/>
      <c r="D27" s="29"/>
      <c r="E27" s="28"/>
      <c r="F27" s="28"/>
      <c r="G27" s="28"/>
      <c r="H27" s="32"/>
    </row>
    <row r="28" spans="1:10" ht="16.5" thickBot="1" x14ac:dyDescent="0.3">
      <c r="A28" s="1" t="s">
        <v>21</v>
      </c>
      <c r="B28" s="2"/>
      <c r="C28" s="2"/>
      <c r="D28" s="2"/>
      <c r="E28" s="2"/>
      <c r="F28" s="2"/>
      <c r="G28" s="2"/>
      <c r="H28" s="2"/>
      <c r="I28" s="2"/>
      <c r="J28" s="3"/>
    </row>
    <row r="29" spans="1:10" ht="16.5" thickBot="1" x14ac:dyDescent="0.3">
      <c r="A29" s="61" t="s">
        <v>1</v>
      </c>
      <c r="B29" s="62" t="s">
        <v>11</v>
      </c>
      <c r="C29" s="62" t="s">
        <v>12</v>
      </c>
      <c r="D29" s="62" t="s">
        <v>13</v>
      </c>
      <c r="E29" s="62" t="s">
        <v>14</v>
      </c>
      <c r="F29" s="62" t="s">
        <v>22</v>
      </c>
      <c r="G29" s="63"/>
      <c r="H29" s="6" t="s">
        <v>2</v>
      </c>
      <c r="I29" s="7"/>
      <c r="J29" s="8"/>
    </row>
    <row r="30" spans="1:10" x14ac:dyDescent="0.25">
      <c r="A30" s="64" t="s">
        <v>3</v>
      </c>
      <c r="B30" s="65"/>
      <c r="C30" s="66"/>
      <c r="D30" s="66"/>
      <c r="E30" s="66"/>
      <c r="F30" s="66"/>
      <c r="G30" s="66"/>
      <c r="H30" s="66"/>
      <c r="I30" s="66"/>
      <c r="J30" s="67"/>
    </row>
    <row r="31" spans="1:10" x14ac:dyDescent="0.25">
      <c r="A31" s="54" t="s">
        <v>23</v>
      </c>
      <c r="B31" s="19">
        <v>59</v>
      </c>
      <c r="C31" s="19">
        <v>126</v>
      </c>
      <c r="D31" s="19">
        <v>111</v>
      </c>
      <c r="E31" s="19">
        <v>127</v>
      </c>
      <c r="F31" s="19">
        <v>69</v>
      </c>
      <c r="G31" s="55"/>
      <c r="H31" s="20">
        <f>SUM(B31:G31)</f>
        <v>492</v>
      </c>
      <c r="I31" s="43"/>
      <c r="J31" s="44"/>
    </row>
    <row r="32" spans="1:10" ht="16.5" thickBot="1" x14ac:dyDescent="0.3">
      <c r="A32" s="57" t="s">
        <v>24</v>
      </c>
      <c r="B32" s="24">
        <v>60</v>
      </c>
      <c r="C32" s="24">
        <v>108</v>
      </c>
      <c r="D32" s="24">
        <v>130</v>
      </c>
      <c r="E32" s="24">
        <v>113</v>
      </c>
      <c r="F32" s="24">
        <v>69</v>
      </c>
      <c r="G32" s="58"/>
      <c r="H32" s="25">
        <f>SUM(B32:G32)</f>
        <v>480</v>
      </c>
      <c r="I32" s="46"/>
      <c r="J32" s="47"/>
    </row>
    <row r="33" spans="1:10" x14ac:dyDescent="0.25">
      <c r="A33" s="60"/>
      <c r="B33" s="29"/>
      <c r="C33" s="29"/>
      <c r="D33" s="29"/>
      <c r="E33" s="29"/>
      <c r="F33" s="29"/>
      <c r="G33" s="28"/>
      <c r="H33" s="30">
        <f>SUM(H31:H32)</f>
        <v>972</v>
      </c>
    </row>
    <row r="34" spans="1:10" ht="16.5" thickBot="1" x14ac:dyDescent="0.3">
      <c r="A34" s="60"/>
      <c r="B34" s="29"/>
      <c r="C34" s="29"/>
      <c r="D34" s="29"/>
      <c r="E34" s="29"/>
      <c r="F34" s="29"/>
      <c r="G34" s="28"/>
      <c r="H34" s="32"/>
    </row>
    <row r="35" spans="1:10" ht="16.5" thickBot="1" x14ac:dyDescent="0.3">
      <c r="A35" s="68" t="s">
        <v>25</v>
      </c>
      <c r="B35" s="69"/>
      <c r="C35" s="69"/>
      <c r="D35" s="69"/>
      <c r="E35" s="69"/>
      <c r="F35" s="69"/>
      <c r="G35" s="69"/>
      <c r="H35" s="69"/>
      <c r="I35" s="69"/>
      <c r="J35" s="70"/>
    </row>
    <row r="36" spans="1:10" ht="16.5" thickBot="1" x14ac:dyDescent="0.3">
      <c r="A36" s="61" t="s">
        <v>1</v>
      </c>
      <c r="B36" s="71" t="s">
        <v>26</v>
      </c>
      <c r="C36" s="71"/>
      <c r="D36" s="71"/>
      <c r="E36" s="71"/>
      <c r="F36" s="71"/>
      <c r="G36" s="62"/>
      <c r="H36" s="6" t="s">
        <v>2</v>
      </c>
      <c r="I36" s="8"/>
      <c r="J36" s="72"/>
    </row>
    <row r="37" spans="1:10" ht="16.5" thickBot="1" x14ac:dyDescent="0.3">
      <c r="A37" s="73" t="s">
        <v>27</v>
      </c>
      <c r="B37" s="74">
        <v>155</v>
      </c>
      <c r="C37" s="75"/>
      <c r="D37" s="75"/>
      <c r="E37" s="76"/>
      <c r="F37" s="76"/>
      <c r="G37" s="77"/>
      <c r="H37" s="78">
        <f>SUM(B37:G37)</f>
        <v>155</v>
      </c>
      <c r="I37" s="79"/>
      <c r="J37" s="80"/>
    </row>
    <row r="38" spans="1:10" x14ac:dyDescent="0.25">
      <c r="A38" s="60"/>
      <c r="B38" s="29"/>
      <c r="C38" s="48"/>
      <c r="D38" s="48"/>
      <c r="G38" s="28"/>
      <c r="H38" s="30">
        <f>SUM(H37)</f>
        <v>155</v>
      </c>
    </row>
    <row r="39" spans="1:10" ht="16.5" thickBot="1" x14ac:dyDescent="0.3">
      <c r="A39" s="60"/>
      <c r="B39" s="29"/>
      <c r="C39" s="48"/>
      <c r="D39" s="48"/>
      <c r="G39" s="28"/>
      <c r="H39" s="32"/>
    </row>
    <row r="40" spans="1:10" ht="16.5" thickBot="1" x14ac:dyDescent="0.3">
      <c r="A40" s="68" t="s">
        <v>28</v>
      </c>
      <c r="B40" s="69"/>
      <c r="C40" s="69"/>
      <c r="D40" s="69"/>
      <c r="E40" s="69"/>
      <c r="F40" s="69"/>
      <c r="G40" s="69"/>
      <c r="H40" s="69"/>
      <c r="I40" s="69"/>
      <c r="J40" s="70"/>
    </row>
    <row r="41" spans="1:10" ht="16.5" thickBot="1" x14ac:dyDescent="0.3">
      <c r="A41" s="73" t="s">
        <v>1</v>
      </c>
      <c r="B41" s="81">
        <v>54</v>
      </c>
      <c r="C41" s="81">
        <v>52</v>
      </c>
      <c r="D41" s="81">
        <v>50</v>
      </c>
      <c r="E41" s="81">
        <v>48</v>
      </c>
      <c r="F41" s="81">
        <v>46</v>
      </c>
      <c r="G41" s="82"/>
      <c r="H41" s="6" t="s">
        <v>2</v>
      </c>
      <c r="I41" s="7"/>
      <c r="J41" s="8"/>
    </row>
    <row r="42" spans="1:10" x14ac:dyDescent="0.25">
      <c r="A42" s="64" t="s">
        <v>3</v>
      </c>
      <c r="B42" s="83"/>
      <c r="C42" s="52"/>
      <c r="D42" s="52"/>
      <c r="E42" s="52"/>
      <c r="F42" s="52"/>
      <c r="G42" s="52"/>
      <c r="H42" s="52"/>
      <c r="I42" s="52"/>
      <c r="J42" s="53"/>
    </row>
    <row r="43" spans="1:10" x14ac:dyDescent="0.25">
      <c r="A43" s="54" t="s">
        <v>29</v>
      </c>
      <c r="B43" s="19">
        <v>7</v>
      </c>
      <c r="C43" s="19">
        <v>18</v>
      </c>
      <c r="D43" s="19">
        <v>28</v>
      </c>
      <c r="E43" s="19">
        <v>41</v>
      </c>
      <c r="F43" s="19">
        <v>1</v>
      </c>
      <c r="G43" s="55"/>
      <c r="H43" s="20">
        <f>SUM(B43:G43)</f>
        <v>95</v>
      </c>
      <c r="I43" s="56"/>
      <c r="J43" s="44"/>
    </row>
    <row r="44" spans="1:10" x14ac:dyDescent="0.25">
      <c r="A44" s="54" t="s">
        <v>30</v>
      </c>
      <c r="B44" s="19">
        <v>11</v>
      </c>
      <c r="C44" s="19">
        <v>17</v>
      </c>
      <c r="D44" s="19">
        <v>28</v>
      </c>
      <c r="E44" s="19">
        <v>46</v>
      </c>
      <c r="F44" s="42"/>
      <c r="G44" s="55"/>
      <c r="H44" s="20">
        <f>SUM(B44:G44)</f>
        <v>102</v>
      </c>
      <c r="I44" s="56"/>
      <c r="J44" s="44"/>
    </row>
    <row r="45" spans="1:10" x14ac:dyDescent="0.25">
      <c r="A45" s="54" t="s">
        <v>31</v>
      </c>
      <c r="B45" s="19">
        <v>10</v>
      </c>
      <c r="C45" s="19">
        <v>22</v>
      </c>
      <c r="D45" s="19">
        <v>33</v>
      </c>
      <c r="E45" s="19">
        <v>44</v>
      </c>
      <c r="F45" s="19">
        <v>5</v>
      </c>
      <c r="G45" s="55"/>
      <c r="H45" s="20">
        <f>SUM(B45:G45)</f>
        <v>114</v>
      </c>
      <c r="I45" s="56"/>
      <c r="J45" s="44"/>
    </row>
    <row r="46" spans="1:10" ht="16.5" thickBot="1" x14ac:dyDescent="0.3">
      <c r="A46" s="57" t="s">
        <v>32</v>
      </c>
      <c r="B46" s="24">
        <v>14</v>
      </c>
      <c r="C46" s="24">
        <v>21</v>
      </c>
      <c r="D46" s="24">
        <v>34</v>
      </c>
      <c r="E46" s="24">
        <v>49</v>
      </c>
      <c r="F46" s="45"/>
      <c r="G46" s="58"/>
      <c r="H46" s="25">
        <f>SUM(B46:G46)</f>
        <v>118</v>
      </c>
      <c r="I46" s="59"/>
      <c r="J46" s="47"/>
    </row>
    <row r="47" spans="1:10" x14ac:dyDescent="0.25">
      <c r="A47" s="60"/>
      <c r="B47" s="29"/>
      <c r="C47" s="29"/>
      <c r="D47" s="29"/>
      <c r="E47" s="29"/>
      <c r="F47" s="48"/>
      <c r="G47" s="28"/>
      <c r="H47" s="30">
        <f>SUM(H43:H46)</f>
        <v>429</v>
      </c>
    </row>
    <row r="48" spans="1:10" ht="16.5" thickBot="1" x14ac:dyDescent="0.3">
      <c r="A48" s="60"/>
      <c r="B48" s="29"/>
      <c r="C48" s="29"/>
      <c r="D48" s="29"/>
      <c r="E48" s="29"/>
      <c r="F48" s="48"/>
      <c r="G48" s="28"/>
      <c r="H48" s="32"/>
    </row>
    <row r="49" spans="1:10" ht="16.5" thickBot="1" x14ac:dyDescent="0.3">
      <c r="A49" s="68" t="s">
        <v>33</v>
      </c>
      <c r="B49" s="69"/>
      <c r="C49" s="69"/>
      <c r="D49" s="69"/>
      <c r="E49" s="69"/>
      <c r="F49" s="69"/>
      <c r="G49" s="69"/>
      <c r="H49" s="69"/>
      <c r="I49" s="69"/>
      <c r="J49" s="70"/>
    </row>
    <row r="50" spans="1:10" ht="16.5" thickBot="1" x14ac:dyDescent="0.3">
      <c r="A50" s="84" t="s">
        <v>1</v>
      </c>
      <c r="B50" s="81" t="s">
        <v>11</v>
      </c>
      <c r="C50" s="81" t="s">
        <v>12</v>
      </c>
      <c r="D50" s="81" t="s">
        <v>13</v>
      </c>
      <c r="E50" s="81" t="s">
        <v>14</v>
      </c>
      <c r="F50" s="81"/>
      <c r="G50" s="82"/>
      <c r="H50" s="6" t="s">
        <v>2</v>
      </c>
      <c r="I50" s="85"/>
      <c r="J50" s="86"/>
    </row>
    <row r="51" spans="1:10" x14ac:dyDescent="0.25">
      <c r="A51" s="64" t="s">
        <v>3</v>
      </c>
      <c r="B51" s="87"/>
      <c r="C51" s="88"/>
      <c r="D51" s="88"/>
      <c r="E51" s="88"/>
      <c r="F51" s="88"/>
      <c r="G51" s="88"/>
      <c r="H51" s="88"/>
      <c r="I51" s="88"/>
      <c r="J51" s="89"/>
    </row>
    <row r="52" spans="1:10" x14ac:dyDescent="0.25">
      <c r="A52" s="54" t="s">
        <v>34</v>
      </c>
      <c r="B52" s="19">
        <v>44</v>
      </c>
      <c r="C52" s="19">
        <v>94</v>
      </c>
      <c r="D52" s="19">
        <v>90</v>
      </c>
      <c r="E52" s="19">
        <v>41</v>
      </c>
      <c r="F52" s="42"/>
      <c r="G52" s="55"/>
      <c r="H52" s="20">
        <f>SUM(B52:G52)</f>
        <v>269</v>
      </c>
      <c r="I52" s="56"/>
      <c r="J52" s="44"/>
    </row>
    <row r="53" spans="1:10" x14ac:dyDescent="0.25">
      <c r="A53" s="54" t="s">
        <v>35</v>
      </c>
      <c r="B53" s="19">
        <v>43</v>
      </c>
      <c r="C53" s="19">
        <v>90</v>
      </c>
      <c r="D53" s="19">
        <v>97</v>
      </c>
      <c r="E53" s="19">
        <v>46</v>
      </c>
      <c r="F53" s="42"/>
      <c r="G53" s="55"/>
      <c r="H53" s="20">
        <f>SUM(B53:G53)</f>
        <v>276</v>
      </c>
      <c r="I53" s="56"/>
      <c r="J53" s="44"/>
    </row>
    <row r="54" spans="1:10" ht="16.5" thickBot="1" x14ac:dyDescent="0.3">
      <c r="A54" s="57" t="s">
        <v>36</v>
      </c>
      <c r="B54" s="24">
        <v>43</v>
      </c>
      <c r="C54" s="24">
        <v>93</v>
      </c>
      <c r="D54" s="24">
        <v>93</v>
      </c>
      <c r="E54" s="24">
        <v>45</v>
      </c>
      <c r="F54" s="45"/>
      <c r="G54" s="58"/>
      <c r="H54" s="25">
        <f>SUM(B54:G54)</f>
        <v>274</v>
      </c>
      <c r="I54" s="59"/>
      <c r="J54" s="47"/>
    </row>
    <row r="55" spans="1:10" x14ac:dyDescent="0.25">
      <c r="A55" s="60"/>
      <c r="B55" s="29"/>
      <c r="C55" s="29"/>
      <c r="D55" s="29"/>
      <c r="E55" s="29"/>
      <c r="F55" s="48"/>
      <c r="G55" s="28"/>
      <c r="H55" s="30">
        <f>SUM(H52:H54)</f>
        <v>819</v>
      </c>
    </row>
    <row r="56" spans="1:10" ht="16.5" thickBot="1" x14ac:dyDescent="0.3">
      <c r="A56" s="60"/>
      <c r="B56" s="29"/>
      <c r="C56" s="29"/>
      <c r="D56" s="29"/>
      <c r="E56" s="29"/>
      <c r="F56" s="48"/>
      <c r="G56" s="28"/>
      <c r="H56" s="32"/>
    </row>
    <row r="57" spans="1:10" ht="16.5" thickBot="1" x14ac:dyDescent="0.3">
      <c r="A57" s="68" t="s">
        <v>37</v>
      </c>
      <c r="B57" s="69"/>
      <c r="C57" s="69"/>
      <c r="D57" s="69"/>
      <c r="E57" s="69"/>
      <c r="F57" s="69"/>
      <c r="G57" s="69"/>
      <c r="H57" s="69"/>
      <c r="I57" s="69"/>
      <c r="J57" s="70"/>
    </row>
    <row r="58" spans="1:10" ht="16.5" thickBot="1" x14ac:dyDescent="0.3">
      <c r="A58" s="90" t="s">
        <v>1</v>
      </c>
      <c r="B58" s="71" t="s">
        <v>38</v>
      </c>
      <c r="C58" s="71" t="s">
        <v>11</v>
      </c>
      <c r="D58" s="71" t="s">
        <v>12</v>
      </c>
      <c r="E58" s="71" t="s">
        <v>13</v>
      </c>
      <c r="F58" s="71" t="s">
        <v>14</v>
      </c>
      <c r="G58" s="91"/>
      <c r="H58" s="6" t="s">
        <v>2</v>
      </c>
      <c r="I58" s="7"/>
      <c r="J58" s="8"/>
    </row>
    <row r="59" spans="1:10" ht="16.5" thickBot="1" x14ac:dyDescent="0.3">
      <c r="A59" s="64" t="s">
        <v>3</v>
      </c>
      <c r="B59" s="10"/>
      <c r="C59" s="11"/>
      <c r="D59" s="11"/>
      <c r="E59" s="11"/>
      <c r="F59" s="11"/>
      <c r="G59" s="11"/>
      <c r="H59" s="11"/>
      <c r="I59" s="11"/>
      <c r="J59" s="12"/>
    </row>
    <row r="60" spans="1:10" ht="16.5" thickBot="1" x14ac:dyDescent="0.3">
      <c r="A60" s="92" t="s">
        <v>39</v>
      </c>
      <c r="B60" s="14">
        <v>11</v>
      </c>
      <c r="C60" s="14">
        <v>19</v>
      </c>
      <c r="D60" s="14">
        <v>21</v>
      </c>
      <c r="E60" s="14">
        <v>16</v>
      </c>
      <c r="F60" s="14">
        <v>18</v>
      </c>
      <c r="G60" s="93"/>
      <c r="H60" s="15">
        <f>SUM(B60:G60)</f>
        <v>85</v>
      </c>
      <c r="I60" s="94"/>
      <c r="J60" s="41"/>
    </row>
    <row r="61" spans="1:10" ht="16.5" thickBot="1" x14ac:dyDescent="0.3">
      <c r="A61" s="84" t="s">
        <v>40</v>
      </c>
      <c r="B61" s="19">
        <v>8</v>
      </c>
      <c r="C61" s="19">
        <v>24</v>
      </c>
      <c r="D61" s="19">
        <v>32</v>
      </c>
      <c r="E61" s="19">
        <v>17</v>
      </c>
      <c r="F61" s="19">
        <v>13</v>
      </c>
      <c r="G61" s="55"/>
      <c r="H61" s="20">
        <f>SUM(B61:G61)</f>
        <v>94</v>
      </c>
      <c r="I61" s="94"/>
      <c r="J61" s="44"/>
    </row>
    <row r="62" spans="1:10" ht="16.5" thickBot="1" x14ac:dyDescent="0.3">
      <c r="A62" s="95" t="s">
        <v>41</v>
      </c>
      <c r="B62" s="19">
        <v>9</v>
      </c>
      <c r="C62" s="19">
        <v>28</v>
      </c>
      <c r="D62" s="19">
        <v>45</v>
      </c>
      <c r="E62" s="19">
        <v>45</v>
      </c>
      <c r="F62" s="19">
        <v>65</v>
      </c>
      <c r="G62" s="55"/>
      <c r="H62" s="20">
        <f>SUM(B62:G62)</f>
        <v>192</v>
      </c>
      <c r="I62" s="94"/>
      <c r="J62" s="44"/>
    </row>
    <row r="63" spans="1:10" ht="16.5" thickBot="1" x14ac:dyDescent="0.3">
      <c r="A63" s="96" t="s">
        <v>42</v>
      </c>
      <c r="B63" s="24">
        <v>10</v>
      </c>
      <c r="C63" s="24">
        <v>34</v>
      </c>
      <c r="D63" s="24">
        <v>31</v>
      </c>
      <c r="E63" s="24">
        <v>30</v>
      </c>
      <c r="F63" s="24">
        <v>18</v>
      </c>
      <c r="G63" s="58"/>
      <c r="H63" s="25">
        <f>SUM(B63:G63)</f>
        <v>123</v>
      </c>
      <c r="I63" s="79"/>
      <c r="J63" s="47"/>
    </row>
    <row r="64" spans="1:10" x14ac:dyDescent="0.25">
      <c r="A64" s="60"/>
      <c r="B64" s="29"/>
      <c r="C64" s="29"/>
      <c r="D64" s="29"/>
      <c r="E64" s="29"/>
      <c r="F64" s="29"/>
      <c r="G64" s="28"/>
      <c r="H64" s="30">
        <f>SUM(H60:H63)</f>
        <v>494</v>
      </c>
    </row>
    <row r="65" spans="1:10" ht="16.5" thickBot="1" x14ac:dyDescent="0.3">
      <c r="A65" s="60"/>
      <c r="B65" s="29"/>
      <c r="C65" s="29"/>
      <c r="D65" s="29"/>
      <c r="E65" s="29"/>
      <c r="F65" s="29"/>
      <c r="G65" s="28"/>
      <c r="H65" s="32"/>
    </row>
    <row r="66" spans="1:10" ht="16.5" thickBot="1" x14ac:dyDescent="0.3">
      <c r="A66" s="1" t="s">
        <v>43</v>
      </c>
      <c r="B66" s="2"/>
      <c r="C66" s="2"/>
      <c r="D66" s="2"/>
      <c r="E66" s="2"/>
      <c r="F66" s="2"/>
      <c r="G66" s="2"/>
      <c r="H66" s="2"/>
      <c r="I66" s="2"/>
      <c r="J66" s="3"/>
    </row>
    <row r="67" spans="1:10" ht="16.5" thickBot="1" x14ac:dyDescent="0.3">
      <c r="A67" s="61" t="s">
        <v>1</v>
      </c>
      <c r="B67" s="71" t="s">
        <v>38</v>
      </c>
      <c r="C67" s="71" t="s">
        <v>11</v>
      </c>
      <c r="D67" s="71" t="s">
        <v>12</v>
      </c>
      <c r="E67" s="71" t="s">
        <v>13</v>
      </c>
      <c r="F67" s="71" t="s">
        <v>14</v>
      </c>
      <c r="G67" s="62" t="s">
        <v>22</v>
      </c>
      <c r="H67" s="97" t="s">
        <v>2</v>
      </c>
      <c r="I67" s="7"/>
      <c r="J67" s="8"/>
    </row>
    <row r="68" spans="1:10" ht="16.5" thickBot="1" x14ac:dyDescent="0.3">
      <c r="A68" s="64" t="s">
        <v>3</v>
      </c>
      <c r="B68" s="98"/>
      <c r="C68" s="28"/>
      <c r="D68" s="28"/>
      <c r="E68" s="28"/>
      <c r="F68" s="28"/>
      <c r="G68" s="99"/>
      <c r="H68" s="32"/>
      <c r="J68" s="100"/>
    </row>
    <row r="69" spans="1:10" x14ac:dyDescent="0.25">
      <c r="A69" s="38" t="s">
        <v>44</v>
      </c>
      <c r="B69" s="14">
        <v>19</v>
      </c>
      <c r="C69" s="14">
        <v>27</v>
      </c>
      <c r="D69" s="14">
        <v>32</v>
      </c>
      <c r="E69" s="14">
        <v>25</v>
      </c>
      <c r="F69" s="39"/>
      <c r="G69" s="93"/>
      <c r="H69" s="15">
        <f>SUM(B69:G69)</f>
        <v>103</v>
      </c>
      <c r="I69" s="94"/>
      <c r="J69" s="41"/>
    </row>
    <row r="70" spans="1:10" x14ac:dyDescent="0.25">
      <c r="A70" s="54" t="s">
        <v>45</v>
      </c>
      <c r="B70" s="19">
        <v>22</v>
      </c>
      <c r="C70" s="19">
        <v>33</v>
      </c>
      <c r="D70" s="19">
        <v>53</v>
      </c>
      <c r="E70" s="19">
        <v>26</v>
      </c>
      <c r="F70" s="19">
        <v>39</v>
      </c>
      <c r="G70" s="55"/>
      <c r="H70" s="20">
        <f>SUM(B70:G70)</f>
        <v>173</v>
      </c>
      <c r="I70" s="56"/>
      <c r="J70" s="44"/>
    </row>
    <row r="71" spans="1:10" ht="16.5" thickBot="1" x14ac:dyDescent="0.3">
      <c r="A71" s="57" t="s">
        <v>46</v>
      </c>
      <c r="B71" s="24">
        <v>13</v>
      </c>
      <c r="C71" s="24">
        <v>30</v>
      </c>
      <c r="D71" s="24">
        <v>38</v>
      </c>
      <c r="E71" s="24">
        <v>65</v>
      </c>
      <c r="F71" s="24">
        <v>50</v>
      </c>
      <c r="G71" s="24">
        <v>36</v>
      </c>
      <c r="H71" s="25">
        <f>SUM(B71:G71)</f>
        <v>232</v>
      </c>
      <c r="I71" s="59"/>
      <c r="J71" s="47"/>
    </row>
    <row r="72" spans="1:10" x14ac:dyDescent="0.25">
      <c r="A72" s="60"/>
      <c r="B72" s="29"/>
      <c r="C72" s="29"/>
      <c r="D72" s="29"/>
      <c r="E72" s="29"/>
      <c r="F72" s="29"/>
      <c r="G72" s="29"/>
      <c r="H72" s="30">
        <f>SUM(H69:H71)</f>
        <v>508</v>
      </c>
    </row>
    <row r="73" spans="1:10" x14ac:dyDescent="0.25">
      <c r="A73" s="60"/>
      <c r="B73" s="29"/>
      <c r="C73" s="29"/>
      <c r="D73" s="29"/>
      <c r="E73" s="29"/>
      <c r="F73" s="29"/>
      <c r="G73" s="29"/>
      <c r="H73" s="30"/>
    </row>
    <row r="74" spans="1:10" ht="16.5" thickBot="1" x14ac:dyDescent="0.3">
      <c r="A74" s="60"/>
      <c r="B74" s="29"/>
      <c r="C74" s="29"/>
      <c r="D74" s="29"/>
      <c r="E74" s="29"/>
      <c r="F74" s="29"/>
      <c r="G74" s="29"/>
      <c r="H74" s="32"/>
    </row>
    <row r="75" spans="1:10" ht="16.5" thickBot="1" x14ac:dyDescent="0.3">
      <c r="A75" s="1" t="s">
        <v>47</v>
      </c>
      <c r="B75" s="2"/>
      <c r="C75" s="2"/>
      <c r="D75" s="2"/>
      <c r="E75" s="2"/>
      <c r="F75" s="2"/>
      <c r="G75" s="2"/>
      <c r="H75" s="2"/>
      <c r="I75" s="2"/>
      <c r="J75" s="3"/>
    </row>
    <row r="76" spans="1:10" ht="16.5" thickBot="1" x14ac:dyDescent="0.3">
      <c r="A76" s="101" t="s">
        <v>1</v>
      </c>
      <c r="B76" s="71" t="s">
        <v>26</v>
      </c>
      <c r="C76" s="71"/>
      <c r="D76" s="71"/>
      <c r="E76" s="71"/>
      <c r="F76" s="71"/>
      <c r="G76" s="62"/>
      <c r="H76" s="97" t="s">
        <v>2</v>
      </c>
      <c r="I76" s="7"/>
      <c r="J76" s="8"/>
    </row>
    <row r="77" spans="1:10" ht="16.5" thickBot="1" x14ac:dyDescent="0.3">
      <c r="A77" s="9" t="s">
        <v>3</v>
      </c>
      <c r="B77" s="10"/>
      <c r="C77" s="11"/>
      <c r="D77" s="11"/>
      <c r="E77" s="11"/>
      <c r="F77" s="11"/>
      <c r="G77" s="11"/>
      <c r="H77" s="11"/>
      <c r="I77" s="11"/>
      <c r="J77" s="12"/>
    </row>
    <row r="78" spans="1:10" ht="16.5" thickBot="1" x14ac:dyDescent="0.3">
      <c r="A78" s="102" t="s">
        <v>48</v>
      </c>
      <c r="B78" s="103">
        <v>97</v>
      </c>
      <c r="C78" s="103"/>
      <c r="D78" s="103"/>
      <c r="E78" s="103"/>
      <c r="F78" s="103"/>
      <c r="G78" s="103"/>
      <c r="H78" s="15">
        <f>SUM(B78)</f>
        <v>97</v>
      </c>
      <c r="I78" s="40"/>
      <c r="J78" s="41"/>
    </row>
    <row r="79" spans="1:10" ht="16.5" thickBot="1" x14ac:dyDescent="0.3">
      <c r="A79" s="104" t="s">
        <v>49</v>
      </c>
      <c r="B79" s="105">
        <v>100</v>
      </c>
      <c r="C79" s="105"/>
      <c r="D79" s="105"/>
      <c r="E79" s="105"/>
      <c r="F79" s="105"/>
      <c r="G79" s="105"/>
      <c r="H79" s="20">
        <f>SUM(B79)</f>
        <v>100</v>
      </c>
      <c r="I79" s="43"/>
      <c r="J79" s="44"/>
    </row>
    <row r="80" spans="1:10" ht="16.5" thickBot="1" x14ac:dyDescent="0.3">
      <c r="A80" s="104" t="s">
        <v>50</v>
      </c>
      <c r="B80" s="105">
        <v>102</v>
      </c>
      <c r="C80" s="105"/>
      <c r="D80" s="105"/>
      <c r="E80" s="105"/>
      <c r="F80" s="105"/>
      <c r="G80" s="105"/>
      <c r="H80" s="20">
        <f>SUM(B80)</f>
        <v>102</v>
      </c>
      <c r="I80" s="43"/>
      <c r="J80" s="44"/>
    </row>
    <row r="81" spans="1:10" ht="16.5" thickBot="1" x14ac:dyDescent="0.3">
      <c r="A81" s="104" t="s">
        <v>51</v>
      </c>
      <c r="B81" s="105">
        <v>99</v>
      </c>
      <c r="C81" s="105"/>
      <c r="D81" s="105"/>
      <c r="E81" s="105"/>
      <c r="F81" s="105"/>
      <c r="G81" s="105"/>
      <c r="H81" s="20">
        <f t="shared" ref="H81:H87" si="2">SUM(B81)</f>
        <v>99</v>
      </c>
      <c r="I81" s="43"/>
      <c r="J81" s="44"/>
    </row>
    <row r="82" spans="1:10" ht="16.5" thickBot="1" x14ac:dyDescent="0.3">
      <c r="A82" s="104" t="s">
        <v>52</v>
      </c>
      <c r="B82" s="105">
        <v>110</v>
      </c>
      <c r="C82" s="105"/>
      <c r="D82" s="105"/>
      <c r="E82" s="105"/>
      <c r="F82" s="105"/>
      <c r="G82" s="105"/>
      <c r="H82" s="20">
        <f t="shared" si="2"/>
        <v>110</v>
      </c>
      <c r="I82" s="43"/>
      <c r="J82" s="44"/>
    </row>
    <row r="83" spans="1:10" ht="16.5" thickBot="1" x14ac:dyDescent="0.3">
      <c r="A83" s="84" t="s">
        <v>53</v>
      </c>
      <c r="B83" s="105">
        <v>102</v>
      </c>
      <c r="C83" s="105"/>
      <c r="D83" s="105"/>
      <c r="E83" s="105"/>
      <c r="F83" s="105"/>
      <c r="G83" s="105"/>
      <c r="H83" s="20">
        <f t="shared" si="2"/>
        <v>102</v>
      </c>
      <c r="I83" s="43"/>
      <c r="J83" s="44"/>
    </row>
    <row r="84" spans="1:10" ht="16.5" thickBot="1" x14ac:dyDescent="0.3">
      <c r="A84" s="104" t="s">
        <v>54</v>
      </c>
      <c r="B84" s="105">
        <v>109</v>
      </c>
      <c r="C84" s="105"/>
      <c r="D84" s="105"/>
      <c r="E84" s="105"/>
      <c r="F84" s="105"/>
      <c r="G84" s="105"/>
      <c r="H84" s="20">
        <f t="shared" si="2"/>
        <v>109</v>
      </c>
      <c r="I84" s="43"/>
      <c r="J84" s="44"/>
    </row>
    <row r="85" spans="1:10" ht="16.5" thickBot="1" x14ac:dyDescent="0.3">
      <c r="A85" s="104" t="s">
        <v>55</v>
      </c>
      <c r="B85" s="105">
        <v>114</v>
      </c>
      <c r="C85" s="105"/>
      <c r="D85" s="105"/>
      <c r="E85" s="105"/>
      <c r="F85" s="105"/>
      <c r="G85" s="105"/>
      <c r="H85" s="20">
        <f t="shared" si="2"/>
        <v>114</v>
      </c>
      <c r="I85" s="43"/>
      <c r="J85" s="44"/>
    </row>
    <row r="86" spans="1:10" ht="16.5" thickBot="1" x14ac:dyDescent="0.3">
      <c r="A86" s="104" t="s">
        <v>56</v>
      </c>
      <c r="B86" s="105">
        <v>98</v>
      </c>
      <c r="C86" s="105"/>
      <c r="D86" s="105"/>
      <c r="E86" s="105"/>
      <c r="F86" s="105"/>
      <c r="G86" s="105"/>
      <c r="H86" s="20">
        <f t="shared" si="2"/>
        <v>98</v>
      </c>
      <c r="I86" s="43"/>
      <c r="J86" s="44"/>
    </row>
    <row r="87" spans="1:10" ht="16.5" thickBot="1" x14ac:dyDescent="0.3">
      <c r="A87" s="106" t="s">
        <v>17</v>
      </c>
      <c r="B87" s="107">
        <v>95</v>
      </c>
      <c r="C87" s="107"/>
      <c r="D87" s="107"/>
      <c r="E87" s="107"/>
      <c r="F87" s="107"/>
      <c r="G87" s="107"/>
      <c r="H87" s="25">
        <f t="shared" si="2"/>
        <v>95</v>
      </c>
      <c r="I87" s="46"/>
      <c r="J87" s="47"/>
    </row>
    <row r="88" spans="1:10" x14ac:dyDescent="0.25">
      <c r="H88" s="30">
        <f>SUM(H78:H87)</f>
        <v>1026</v>
      </c>
    </row>
    <row r="89" spans="1:10" ht="16.5" thickBot="1" x14ac:dyDescent="0.3">
      <c r="H89" s="32"/>
    </row>
    <row r="90" spans="1:10" ht="16.5" thickBot="1" x14ac:dyDescent="0.3">
      <c r="A90" s="1" t="s">
        <v>57</v>
      </c>
      <c r="B90" s="2"/>
      <c r="C90" s="2"/>
      <c r="D90" s="2"/>
      <c r="E90" s="2"/>
      <c r="F90" s="2"/>
      <c r="G90" s="2"/>
      <c r="H90" s="2"/>
      <c r="I90" s="2"/>
      <c r="J90" s="3"/>
    </row>
    <row r="91" spans="1:10" ht="16.5" thickBot="1" x14ac:dyDescent="0.3">
      <c r="A91" s="108" t="s">
        <v>1</v>
      </c>
      <c r="B91" s="109">
        <v>30</v>
      </c>
      <c r="C91" s="109">
        <v>29</v>
      </c>
      <c r="D91" s="109">
        <v>28</v>
      </c>
      <c r="E91" s="109">
        <v>27</v>
      </c>
      <c r="F91" s="109">
        <v>26</v>
      </c>
      <c r="G91" s="110"/>
      <c r="H91" s="97" t="s">
        <v>2</v>
      </c>
      <c r="I91" s="7"/>
      <c r="J91" s="8"/>
    </row>
    <row r="92" spans="1:10" ht="16.5" thickBot="1" x14ac:dyDescent="0.3">
      <c r="A92" s="111" t="s">
        <v>3</v>
      </c>
      <c r="B92" s="112"/>
      <c r="C92" s="11"/>
      <c r="D92" s="11"/>
      <c r="E92" s="11"/>
      <c r="F92" s="11"/>
      <c r="G92" s="11"/>
      <c r="H92" s="11"/>
      <c r="I92" s="11"/>
      <c r="J92" s="12"/>
    </row>
    <row r="93" spans="1:10" x14ac:dyDescent="0.25">
      <c r="A93" s="113" t="s">
        <v>58</v>
      </c>
      <c r="B93" s="14">
        <v>13</v>
      </c>
      <c r="C93" s="14">
        <v>29</v>
      </c>
      <c r="D93" s="14">
        <v>53</v>
      </c>
      <c r="E93" s="14">
        <v>34</v>
      </c>
      <c r="F93" s="14">
        <v>13</v>
      </c>
      <c r="G93" s="93"/>
      <c r="H93" s="15">
        <f>SUM(B93:G93)</f>
        <v>142</v>
      </c>
      <c r="I93" s="40"/>
      <c r="J93" s="41"/>
    </row>
    <row r="94" spans="1:10" x14ac:dyDescent="0.25">
      <c r="A94" s="114" t="s">
        <v>59</v>
      </c>
      <c r="B94" s="19">
        <v>7</v>
      </c>
      <c r="C94" s="19">
        <v>29</v>
      </c>
      <c r="D94" s="19">
        <v>44</v>
      </c>
      <c r="E94" s="19">
        <v>29</v>
      </c>
      <c r="F94" s="19">
        <v>13</v>
      </c>
      <c r="G94" s="55"/>
      <c r="H94" s="20">
        <f>SUM(B94:G94)</f>
        <v>122</v>
      </c>
      <c r="I94" s="43"/>
      <c r="J94" s="44"/>
    </row>
    <row r="95" spans="1:10" x14ac:dyDescent="0.25">
      <c r="A95" s="114" t="s">
        <v>60</v>
      </c>
      <c r="B95" s="19">
        <v>11</v>
      </c>
      <c r="C95" s="19">
        <v>30</v>
      </c>
      <c r="D95" s="19">
        <v>46</v>
      </c>
      <c r="E95" s="19">
        <v>30</v>
      </c>
      <c r="F95" s="19">
        <v>13</v>
      </c>
      <c r="G95" s="55"/>
      <c r="H95" s="20">
        <f>SUM(B95:G95)</f>
        <v>130</v>
      </c>
      <c r="I95" s="43"/>
      <c r="J95" s="44"/>
    </row>
    <row r="96" spans="1:10" ht="16.5" thickBot="1" x14ac:dyDescent="0.3">
      <c r="A96" s="106" t="s">
        <v>61</v>
      </c>
      <c r="B96" s="24">
        <v>14</v>
      </c>
      <c r="C96" s="24">
        <v>36</v>
      </c>
      <c r="D96" s="24">
        <v>49</v>
      </c>
      <c r="E96" s="24">
        <v>30</v>
      </c>
      <c r="F96" s="24">
        <v>9</v>
      </c>
      <c r="G96" s="58"/>
      <c r="H96" s="25">
        <f>SUM(B96:G96)</f>
        <v>138</v>
      </c>
      <c r="I96" s="46"/>
      <c r="J96" s="47"/>
    </row>
    <row r="97" spans="1:10" x14ac:dyDescent="0.25">
      <c r="A97" s="28"/>
      <c r="B97" s="29"/>
      <c r="C97" s="29"/>
      <c r="D97" s="29"/>
      <c r="E97" s="29"/>
      <c r="F97" s="29"/>
      <c r="G97" s="28"/>
      <c r="H97" s="30">
        <f>SUM(H93:H96)</f>
        <v>532</v>
      </c>
    </row>
    <row r="98" spans="1:10" ht="16.5" thickBot="1" x14ac:dyDescent="0.3">
      <c r="A98" s="28"/>
      <c r="B98" s="29"/>
      <c r="C98" s="29"/>
      <c r="D98" s="29"/>
      <c r="E98" s="29"/>
      <c r="F98" s="29"/>
      <c r="G98" s="28"/>
      <c r="H98" s="32"/>
    </row>
    <row r="99" spans="1:10" ht="16.5" thickBot="1" x14ac:dyDescent="0.3">
      <c r="A99" s="1" t="s">
        <v>62</v>
      </c>
      <c r="B99" s="2"/>
      <c r="C99" s="2"/>
      <c r="D99" s="2"/>
      <c r="E99" s="2"/>
      <c r="F99" s="2"/>
      <c r="G99" s="2"/>
      <c r="H99" s="2"/>
      <c r="I99" s="2"/>
      <c r="J99" s="3"/>
    </row>
    <row r="100" spans="1:10" ht="16.5" thickBot="1" x14ac:dyDescent="0.3">
      <c r="A100" s="115" t="s">
        <v>1</v>
      </c>
      <c r="B100" s="116">
        <v>30</v>
      </c>
      <c r="C100" s="116">
        <v>29</v>
      </c>
      <c r="D100" s="116">
        <v>28</v>
      </c>
      <c r="E100" s="116">
        <v>27</v>
      </c>
      <c r="F100" s="116">
        <v>26</v>
      </c>
      <c r="G100" s="117"/>
      <c r="H100" s="97" t="s">
        <v>2</v>
      </c>
      <c r="I100" s="7"/>
      <c r="J100" s="8"/>
    </row>
    <row r="101" spans="1:10" ht="16.5" thickBot="1" x14ac:dyDescent="0.3">
      <c r="A101" s="114" t="s">
        <v>3</v>
      </c>
      <c r="B101" s="118"/>
      <c r="C101" s="118"/>
      <c r="D101" s="118"/>
      <c r="E101" s="118"/>
      <c r="F101" s="118"/>
      <c r="G101" s="119"/>
      <c r="H101" s="32"/>
      <c r="J101" s="100"/>
    </row>
    <row r="102" spans="1:10" x14ac:dyDescent="0.25">
      <c r="A102" s="13" t="s">
        <v>63</v>
      </c>
      <c r="B102" s="14">
        <v>12</v>
      </c>
      <c r="C102" s="14">
        <v>34</v>
      </c>
      <c r="D102" s="14">
        <v>45</v>
      </c>
      <c r="E102" s="14">
        <v>31</v>
      </c>
      <c r="F102" s="14">
        <v>13</v>
      </c>
      <c r="G102" s="93"/>
      <c r="H102" s="15">
        <f>SUM(B102:G102)</f>
        <v>135</v>
      </c>
      <c r="I102" s="40"/>
      <c r="J102" s="41"/>
    </row>
    <row r="103" spans="1:10" x14ac:dyDescent="0.25">
      <c r="A103" s="18" t="s">
        <v>64</v>
      </c>
      <c r="B103" s="19">
        <v>12</v>
      </c>
      <c r="C103" s="19">
        <v>26</v>
      </c>
      <c r="D103" s="19">
        <v>48</v>
      </c>
      <c r="E103" s="19">
        <v>24</v>
      </c>
      <c r="F103" s="19">
        <v>13</v>
      </c>
      <c r="G103" s="55"/>
      <c r="H103" s="20">
        <f>SUM(B103:G103)</f>
        <v>123</v>
      </c>
      <c r="I103" s="43"/>
      <c r="J103" s="44"/>
    </row>
    <row r="104" spans="1:10" x14ac:dyDescent="0.25">
      <c r="A104" s="18" t="s">
        <v>65</v>
      </c>
      <c r="B104" s="19">
        <v>6</v>
      </c>
      <c r="C104" s="19">
        <v>26</v>
      </c>
      <c r="D104" s="19">
        <v>39</v>
      </c>
      <c r="E104" s="19">
        <v>27</v>
      </c>
      <c r="F104" s="19">
        <v>12</v>
      </c>
      <c r="G104" s="55"/>
      <c r="H104" s="20">
        <f>SUM(B104:G104)</f>
        <v>110</v>
      </c>
      <c r="I104" s="43"/>
      <c r="J104" s="44"/>
    </row>
    <row r="105" spans="1:10" ht="16.5" thickBot="1" x14ac:dyDescent="0.3">
      <c r="A105" s="23" t="s">
        <v>66</v>
      </c>
      <c r="B105" s="24">
        <v>10</v>
      </c>
      <c r="C105" s="24">
        <v>25</v>
      </c>
      <c r="D105" s="24">
        <v>40</v>
      </c>
      <c r="E105" s="24">
        <v>21</v>
      </c>
      <c r="F105" s="24">
        <v>11</v>
      </c>
      <c r="G105" s="58"/>
      <c r="H105" s="25">
        <f>SUM(B105:G105)</f>
        <v>107</v>
      </c>
      <c r="I105" s="46"/>
      <c r="J105" s="47"/>
    </row>
    <row r="106" spans="1:10" x14ac:dyDescent="0.25">
      <c r="A106" s="28"/>
      <c r="B106" s="29"/>
      <c r="C106" s="29"/>
      <c r="D106" s="29"/>
      <c r="E106" s="29"/>
      <c r="F106" s="29"/>
      <c r="G106" s="28"/>
      <c r="H106" s="30">
        <f>SUM(H102:H105)</f>
        <v>475</v>
      </c>
    </row>
    <row r="107" spans="1:10" ht="16.5" thickBot="1" x14ac:dyDescent="0.3">
      <c r="A107" s="28"/>
      <c r="B107" s="29"/>
      <c r="C107" s="29"/>
      <c r="D107" s="29"/>
      <c r="E107" s="29"/>
      <c r="F107" s="29"/>
      <c r="G107" s="28"/>
      <c r="H107" s="32"/>
    </row>
    <row r="108" spans="1:10" ht="16.5" thickBot="1" x14ac:dyDescent="0.3">
      <c r="A108" s="1" t="s">
        <v>67</v>
      </c>
      <c r="B108" s="2"/>
      <c r="C108" s="2"/>
      <c r="D108" s="2"/>
      <c r="E108" s="2"/>
      <c r="F108" s="2"/>
      <c r="G108" s="2"/>
      <c r="H108" s="2"/>
      <c r="I108" s="2"/>
      <c r="J108" s="3"/>
    </row>
    <row r="109" spans="1:10" ht="16.5" thickBot="1" x14ac:dyDescent="0.3">
      <c r="A109" s="111" t="s">
        <v>1</v>
      </c>
      <c r="B109" s="120" t="s">
        <v>11</v>
      </c>
      <c r="C109" s="120" t="s">
        <v>12</v>
      </c>
      <c r="D109" s="120" t="s">
        <v>13</v>
      </c>
      <c r="E109" s="120" t="s">
        <v>14</v>
      </c>
      <c r="F109" s="120"/>
      <c r="G109" s="117"/>
      <c r="H109" s="97" t="s">
        <v>2</v>
      </c>
      <c r="I109" s="7"/>
      <c r="J109" s="8"/>
    </row>
    <row r="110" spans="1:10" ht="16.5" thickBot="1" x14ac:dyDescent="0.3">
      <c r="A110" s="111" t="s">
        <v>3</v>
      </c>
      <c r="B110" s="113"/>
      <c r="C110" s="121"/>
      <c r="D110" s="121"/>
      <c r="E110" s="121"/>
      <c r="F110" s="121"/>
      <c r="G110" s="122"/>
      <c r="H110" s="32"/>
      <c r="J110" s="100"/>
    </row>
    <row r="111" spans="1:10" x14ac:dyDescent="0.25">
      <c r="A111" s="123" t="s">
        <v>68</v>
      </c>
      <c r="B111" s="14">
        <v>24</v>
      </c>
      <c r="C111" s="14">
        <v>24</v>
      </c>
      <c r="D111" s="14">
        <v>48</v>
      </c>
      <c r="E111" s="14">
        <v>41</v>
      </c>
      <c r="F111" s="40"/>
      <c r="G111" s="93"/>
      <c r="H111" s="15">
        <f>SUM(B111:G111)</f>
        <v>137</v>
      </c>
      <c r="I111" s="40"/>
      <c r="J111" s="41"/>
    </row>
    <row r="112" spans="1:10" ht="16.5" thickBot="1" x14ac:dyDescent="0.3">
      <c r="A112" s="96" t="s">
        <v>69</v>
      </c>
      <c r="B112" s="24">
        <v>24</v>
      </c>
      <c r="C112" s="24">
        <v>20</v>
      </c>
      <c r="D112" s="24">
        <v>48</v>
      </c>
      <c r="E112" s="24">
        <v>43</v>
      </c>
      <c r="F112" s="46"/>
      <c r="G112" s="58"/>
      <c r="H112" s="25">
        <f>SUM(B112:G112)</f>
        <v>135</v>
      </c>
      <c r="I112" s="46"/>
      <c r="J112" s="47"/>
    </row>
    <row r="113" spans="1:10" x14ac:dyDescent="0.25">
      <c r="A113" s="60"/>
      <c r="B113" s="29"/>
      <c r="C113" s="29"/>
      <c r="D113" s="29"/>
      <c r="E113" s="29"/>
      <c r="G113" s="28"/>
      <c r="H113" s="30">
        <f>SUM(H111:H112)</f>
        <v>272</v>
      </c>
    </row>
    <row r="114" spans="1:10" ht="16.5" thickBot="1" x14ac:dyDescent="0.3">
      <c r="A114" s="60"/>
      <c r="B114" s="29"/>
      <c r="C114" s="29"/>
      <c r="D114" s="29"/>
      <c r="E114" s="29"/>
      <c r="G114" s="28"/>
      <c r="H114" s="32"/>
    </row>
    <row r="115" spans="1:10" ht="16.5" thickBot="1" x14ac:dyDescent="0.3">
      <c r="A115" s="1" t="s">
        <v>70</v>
      </c>
      <c r="B115" s="2"/>
      <c r="C115" s="2"/>
      <c r="D115" s="2"/>
      <c r="E115" s="2"/>
      <c r="F115" s="2"/>
      <c r="G115" s="2"/>
      <c r="H115" s="2"/>
      <c r="I115" s="2"/>
      <c r="J115" s="3"/>
    </row>
    <row r="116" spans="1:10" ht="16.5" thickBot="1" x14ac:dyDescent="0.3">
      <c r="A116" s="111" t="s">
        <v>1</v>
      </c>
      <c r="B116" s="120" t="s">
        <v>71</v>
      </c>
      <c r="C116" s="124"/>
      <c r="D116" s="124"/>
      <c r="E116" s="124"/>
      <c r="F116" s="124"/>
      <c r="G116" s="117"/>
      <c r="H116" s="97" t="s">
        <v>2</v>
      </c>
      <c r="I116" s="7"/>
      <c r="J116" s="8"/>
    </row>
    <row r="117" spans="1:10" ht="16.5" thickBot="1" x14ac:dyDescent="0.3">
      <c r="A117" s="111" t="s">
        <v>3</v>
      </c>
      <c r="B117" s="112"/>
      <c r="C117" s="11"/>
      <c r="D117" s="11"/>
      <c r="E117" s="11"/>
      <c r="F117" s="11"/>
      <c r="G117" s="11"/>
      <c r="H117" s="11"/>
      <c r="I117" s="11"/>
      <c r="J117" s="12"/>
    </row>
    <row r="118" spans="1:10" ht="16.5" thickBot="1" x14ac:dyDescent="0.3">
      <c r="A118" s="73" t="s">
        <v>72</v>
      </c>
      <c r="B118" s="74">
        <v>151</v>
      </c>
      <c r="C118" s="76"/>
      <c r="D118" s="76"/>
      <c r="E118" s="76"/>
      <c r="F118" s="76"/>
      <c r="G118" s="77"/>
      <c r="H118" s="78">
        <f>SUM(B118:G118)</f>
        <v>151</v>
      </c>
      <c r="I118" s="76"/>
      <c r="J118" s="80"/>
    </row>
    <row r="119" spans="1:10" x14ac:dyDescent="0.25">
      <c r="A119" s="60"/>
      <c r="B119" s="29"/>
      <c r="G119" s="28"/>
      <c r="H119" s="30">
        <f>SUM(H118)</f>
        <v>151</v>
      </c>
    </row>
    <row r="120" spans="1:10" ht="16.5" thickBot="1" x14ac:dyDescent="0.3">
      <c r="A120" s="60"/>
      <c r="B120" s="29"/>
      <c r="G120" s="28"/>
      <c r="H120" s="32"/>
    </row>
    <row r="121" spans="1:10" ht="16.5" thickBot="1" x14ac:dyDescent="0.3">
      <c r="A121" s="1" t="s">
        <v>73</v>
      </c>
      <c r="B121" s="2"/>
      <c r="C121" s="2"/>
      <c r="D121" s="2"/>
      <c r="E121" s="2"/>
      <c r="F121" s="2"/>
      <c r="G121" s="2"/>
      <c r="H121" s="2"/>
      <c r="I121" s="2"/>
      <c r="J121" s="3"/>
    </row>
    <row r="122" spans="1:10" ht="16.5" thickBot="1" x14ac:dyDescent="0.3">
      <c r="A122" s="115" t="s">
        <v>1</v>
      </c>
      <c r="B122" s="120">
        <v>30</v>
      </c>
      <c r="C122" s="120">
        <v>29</v>
      </c>
      <c r="D122" s="120">
        <v>28</v>
      </c>
      <c r="E122" s="120">
        <v>27</v>
      </c>
      <c r="F122" s="120">
        <v>26</v>
      </c>
      <c r="G122" s="117"/>
      <c r="H122" s="97" t="s">
        <v>2</v>
      </c>
      <c r="I122" s="7"/>
      <c r="J122" s="8"/>
    </row>
    <row r="123" spans="1:10" x14ac:dyDescent="0.25">
      <c r="A123" s="111" t="s">
        <v>3</v>
      </c>
      <c r="B123" s="125"/>
      <c r="C123" s="66"/>
      <c r="D123" s="66"/>
      <c r="E123" s="66"/>
      <c r="F123" s="66"/>
      <c r="G123" s="66"/>
      <c r="H123" s="66"/>
      <c r="I123" s="66"/>
      <c r="J123" s="67"/>
    </row>
    <row r="124" spans="1:10" x14ac:dyDescent="0.25">
      <c r="A124" s="18" t="s">
        <v>74</v>
      </c>
      <c r="B124" s="19">
        <v>14</v>
      </c>
      <c r="C124" s="19">
        <v>30</v>
      </c>
      <c r="D124" s="19">
        <v>47</v>
      </c>
      <c r="E124" s="19">
        <v>37</v>
      </c>
      <c r="F124" s="19">
        <v>11</v>
      </c>
      <c r="G124" s="55"/>
      <c r="H124" s="20">
        <f>SUM(B124:G124)</f>
        <v>139</v>
      </c>
      <c r="I124" s="43"/>
      <c r="J124" s="44"/>
    </row>
    <row r="125" spans="1:10" x14ac:dyDescent="0.25">
      <c r="A125" s="18" t="s">
        <v>75</v>
      </c>
      <c r="B125" s="19">
        <v>5</v>
      </c>
      <c r="C125" s="19">
        <v>29</v>
      </c>
      <c r="D125" s="19">
        <v>38</v>
      </c>
      <c r="E125" s="19">
        <v>41</v>
      </c>
      <c r="F125" s="42"/>
      <c r="G125" s="55"/>
      <c r="H125" s="20">
        <f>SUM(B125:G125)</f>
        <v>113</v>
      </c>
      <c r="I125" s="43"/>
      <c r="J125" s="44"/>
    </row>
    <row r="126" spans="1:10" x14ac:dyDescent="0.25">
      <c r="A126" s="18" t="s">
        <v>76</v>
      </c>
      <c r="B126" s="19">
        <v>12</v>
      </c>
      <c r="C126" s="19">
        <v>33</v>
      </c>
      <c r="D126" s="19">
        <v>49</v>
      </c>
      <c r="E126" s="19">
        <v>24</v>
      </c>
      <c r="F126" s="19">
        <v>12</v>
      </c>
      <c r="G126" s="55"/>
      <c r="H126" s="20">
        <f>SUM(B126:G126)</f>
        <v>130</v>
      </c>
      <c r="I126" s="43"/>
      <c r="J126" s="44"/>
    </row>
    <row r="127" spans="1:10" ht="16.5" thickBot="1" x14ac:dyDescent="0.3">
      <c r="A127" s="23" t="s">
        <v>77</v>
      </c>
      <c r="B127" s="24">
        <v>18</v>
      </c>
      <c r="C127" s="24">
        <v>23</v>
      </c>
      <c r="D127" s="24">
        <v>49</v>
      </c>
      <c r="E127" s="24">
        <v>43</v>
      </c>
      <c r="F127" s="24">
        <v>2</v>
      </c>
      <c r="G127" s="58"/>
      <c r="H127" s="25">
        <f>SUM(B127:G127)</f>
        <v>135</v>
      </c>
      <c r="I127" s="46"/>
      <c r="J127" s="47"/>
    </row>
    <row r="128" spans="1:10" x14ac:dyDescent="0.25">
      <c r="A128" s="28"/>
      <c r="B128" s="29"/>
      <c r="C128" s="29"/>
      <c r="D128" s="29"/>
      <c r="E128" s="29"/>
      <c r="F128" s="29"/>
      <c r="G128" s="28"/>
      <c r="H128" s="30">
        <f>SUM(H124:H127)</f>
        <v>517</v>
      </c>
    </row>
    <row r="129" spans="1:10" ht="16.5" thickBot="1" x14ac:dyDescent="0.3">
      <c r="A129" s="28"/>
      <c r="B129" s="29"/>
      <c r="C129" s="29"/>
      <c r="D129" s="29"/>
      <c r="E129" s="29"/>
      <c r="F129" s="29"/>
      <c r="G129" s="28"/>
      <c r="H129" s="32"/>
    </row>
    <row r="130" spans="1:10" ht="16.5" thickBot="1" x14ac:dyDescent="0.3">
      <c r="A130" s="1" t="s">
        <v>78</v>
      </c>
      <c r="B130" s="2"/>
      <c r="C130" s="2"/>
      <c r="D130" s="2"/>
      <c r="E130" s="2"/>
      <c r="F130" s="2"/>
      <c r="G130" s="2"/>
      <c r="H130" s="2"/>
      <c r="I130" s="2"/>
      <c r="J130" s="3"/>
    </row>
    <row r="131" spans="1:10" ht="16.5" thickBot="1" x14ac:dyDescent="0.3">
      <c r="A131" s="115" t="s">
        <v>1</v>
      </c>
      <c r="B131" s="120" t="s">
        <v>12</v>
      </c>
      <c r="C131" s="120" t="s">
        <v>13</v>
      </c>
      <c r="D131" s="120" t="s">
        <v>14</v>
      </c>
      <c r="E131" s="120" t="s">
        <v>22</v>
      </c>
      <c r="F131" s="120"/>
      <c r="G131" s="120"/>
      <c r="H131" s="97" t="s">
        <v>2</v>
      </c>
      <c r="I131" s="126"/>
      <c r="J131" s="8"/>
    </row>
    <row r="132" spans="1:10" ht="16.5" thickBot="1" x14ac:dyDescent="0.3">
      <c r="A132" s="111" t="s">
        <v>3</v>
      </c>
      <c r="B132" s="113"/>
      <c r="C132" s="121"/>
      <c r="D132" s="121"/>
      <c r="E132" s="121"/>
      <c r="F132" s="121"/>
      <c r="G132" s="122"/>
      <c r="H132" s="32"/>
      <c r="J132" s="100"/>
    </row>
    <row r="133" spans="1:10" x14ac:dyDescent="0.25">
      <c r="A133" s="38" t="s">
        <v>79</v>
      </c>
      <c r="B133" s="14">
        <v>19</v>
      </c>
      <c r="C133" s="14">
        <v>28</v>
      </c>
      <c r="D133" s="14">
        <v>56</v>
      </c>
      <c r="E133" s="14">
        <v>30</v>
      </c>
      <c r="F133" s="40"/>
      <c r="G133" s="93"/>
      <c r="H133" s="15">
        <f>SUM(B133:G133)</f>
        <v>133</v>
      </c>
      <c r="I133" s="40"/>
      <c r="J133" s="41"/>
    </row>
    <row r="134" spans="1:10" ht="16.5" thickBot="1" x14ac:dyDescent="0.3">
      <c r="A134" s="57" t="s">
        <v>80</v>
      </c>
      <c r="B134" s="24">
        <v>20</v>
      </c>
      <c r="C134" s="24">
        <v>30</v>
      </c>
      <c r="D134" s="24">
        <v>81</v>
      </c>
      <c r="E134" s="24">
        <v>35</v>
      </c>
      <c r="F134" s="58"/>
      <c r="G134" s="58"/>
      <c r="H134" s="25">
        <f>SUM(B134:G134)</f>
        <v>166</v>
      </c>
      <c r="I134" s="46"/>
      <c r="J134" s="47"/>
    </row>
    <row r="135" spans="1:10" x14ac:dyDescent="0.25">
      <c r="A135" s="60"/>
      <c r="B135" s="29"/>
      <c r="C135" s="29"/>
      <c r="D135" s="29"/>
      <c r="E135" s="29"/>
      <c r="F135" s="28"/>
      <c r="G135" s="28"/>
      <c r="H135" s="30">
        <f>SUM(H133:H134)</f>
        <v>299</v>
      </c>
    </row>
    <row r="136" spans="1:10" ht="16.5" thickBot="1" x14ac:dyDescent="0.3">
      <c r="A136" s="60"/>
      <c r="B136" s="29"/>
      <c r="C136" s="29"/>
      <c r="D136" s="29"/>
      <c r="E136" s="29"/>
      <c r="F136" s="28"/>
      <c r="G136" s="28"/>
      <c r="H136" s="32"/>
    </row>
    <row r="137" spans="1:10" ht="16.5" thickBot="1" x14ac:dyDescent="0.3">
      <c r="A137" s="68" t="s">
        <v>81</v>
      </c>
      <c r="B137" s="69"/>
      <c r="C137" s="69"/>
      <c r="D137" s="69"/>
      <c r="E137" s="69"/>
      <c r="F137" s="69"/>
      <c r="G137" s="69"/>
      <c r="H137" s="69"/>
      <c r="I137" s="69"/>
      <c r="J137" s="70"/>
    </row>
    <row r="138" spans="1:10" ht="16.5" thickBot="1" x14ac:dyDescent="0.3">
      <c r="A138" s="108" t="s">
        <v>1</v>
      </c>
      <c r="B138" s="109" t="s">
        <v>12</v>
      </c>
      <c r="C138" s="109" t="s">
        <v>13</v>
      </c>
      <c r="D138" s="109" t="s">
        <v>14</v>
      </c>
      <c r="E138" s="109" t="s">
        <v>22</v>
      </c>
      <c r="F138" s="110"/>
      <c r="G138" s="110"/>
      <c r="H138" s="97" t="s">
        <v>2</v>
      </c>
      <c r="I138" s="7"/>
      <c r="J138" s="8"/>
    </row>
    <row r="139" spans="1:10" ht="16.5" thickBot="1" x14ac:dyDescent="0.3">
      <c r="A139" s="115" t="s">
        <v>3</v>
      </c>
      <c r="B139" s="125"/>
      <c r="C139" s="66"/>
      <c r="D139" s="66"/>
      <c r="E139" s="66"/>
      <c r="F139" s="66"/>
      <c r="G139" s="66"/>
      <c r="H139" s="66"/>
      <c r="I139" s="66"/>
      <c r="J139" s="67"/>
    </row>
    <row r="140" spans="1:10" ht="16.5" thickBot="1" x14ac:dyDescent="0.3">
      <c r="A140" s="106" t="s">
        <v>82</v>
      </c>
      <c r="B140" s="19">
        <v>22</v>
      </c>
      <c r="C140" s="19">
        <v>25</v>
      </c>
      <c r="D140" s="19">
        <v>62</v>
      </c>
      <c r="E140" s="19">
        <v>38</v>
      </c>
      <c r="F140" s="43"/>
      <c r="G140" s="55"/>
      <c r="H140" s="20">
        <f>SUM(B140:G140)</f>
        <v>147</v>
      </c>
      <c r="I140" s="43"/>
      <c r="J140" s="44"/>
    </row>
    <row r="141" spans="1:10" ht="16.5" thickBot="1" x14ac:dyDescent="0.3">
      <c r="A141" s="96" t="s">
        <v>83</v>
      </c>
      <c r="B141" s="19">
        <v>19</v>
      </c>
      <c r="C141" s="19">
        <v>20</v>
      </c>
      <c r="D141" s="19">
        <v>51</v>
      </c>
      <c r="E141" s="19">
        <v>34</v>
      </c>
      <c r="F141" s="43"/>
      <c r="G141" s="55"/>
      <c r="H141" s="20">
        <f>SUM(B141:G141)</f>
        <v>124</v>
      </c>
      <c r="I141" s="43"/>
      <c r="J141" s="44"/>
    </row>
    <row r="142" spans="1:10" ht="16.5" thickBot="1" x14ac:dyDescent="0.3">
      <c r="A142" s="96" t="s">
        <v>84</v>
      </c>
      <c r="B142" s="24">
        <v>17</v>
      </c>
      <c r="C142" s="24">
        <v>25</v>
      </c>
      <c r="D142" s="24">
        <v>50</v>
      </c>
      <c r="E142" s="24">
        <v>36</v>
      </c>
      <c r="F142" s="58"/>
      <c r="G142" s="58"/>
      <c r="H142" s="25">
        <f>SUM(B142:G142)</f>
        <v>128</v>
      </c>
      <c r="I142" s="46"/>
      <c r="J142" s="47"/>
    </row>
    <row r="143" spans="1:10" x14ac:dyDescent="0.25">
      <c r="H143" s="30">
        <f>SUM(H140:H142)</f>
        <v>399</v>
      </c>
    </row>
    <row r="144" spans="1:10" x14ac:dyDescent="0.25">
      <c r="H144" s="30"/>
    </row>
    <row r="145" spans="1:10" x14ac:dyDescent="0.25">
      <c r="H145" s="30"/>
    </row>
    <row r="146" spans="1:10" x14ac:dyDescent="0.25">
      <c r="H146" s="30"/>
    </row>
    <row r="147" spans="1:10" x14ac:dyDescent="0.25">
      <c r="H147" s="30"/>
    </row>
    <row r="148" spans="1:10" x14ac:dyDescent="0.25">
      <c r="H148" s="30"/>
    </row>
    <row r="149" spans="1:10" ht="16.5" thickBot="1" x14ac:dyDescent="0.3">
      <c r="H149" s="32"/>
    </row>
    <row r="150" spans="1:10" ht="16.5" thickBot="1" x14ac:dyDescent="0.3">
      <c r="A150" s="1" t="s">
        <v>85</v>
      </c>
      <c r="B150" s="2"/>
      <c r="C150" s="2"/>
      <c r="D150" s="2"/>
      <c r="E150" s="2"/>
      <c r="F150" s="2"/>
      <c r="G150" s="2"/>
      <c r="H150" s="2"/>
      <c r="I150" s="2"/>
      <c r="J150" s="3"/>
    </row>
    <row r="151" spans="1:10" ht="16.5" thickBot="1" x14ac:dyDescent="0.3">
      <c r="A151" s="108" t="s">
        <v>1</v>
      </c>
      <c r="B151" s="109">
        <v>35</v>
      </c>
      <c r="C151" s="109">
        <v>36</v>
      </c>
      <c r="D151" s="109">
        <v>37</v>
      </c>
      <c r="E151" s="109">
        <v>38</v>
      </c>
      <c r="F151" s="109">
        <v>39</v>
      </c>
      <c r="G151" s="109">
        <v>40</v>
      </c>
      <c r="H151" s="97" t="s">
        <v>2</v>
      </c>
      <c r="I151" s="109"/>
      <c r="J151" s="109"/>
    </row>
    <row r="152" spans="1:10" ht="16.5" thickBot="1" x14ac:dyDescent="0.3">
      <c r="A152" s="111" t="s">
        <v>3</v>
      </c>
      <c r="B152" s="127"/>
      <c r="H152" s="128"/>
      <c r="I152" s="128"/>
      <c r="J152" s="129"/>
    </row>
    <row r="153" spans="1:10" x14ac:dyDescent="0.25">
      <c r="A153" s="130" t="s">
        <v>86</v>
      </c>
      <c r="B153" s="131">
        <v>16</v>
      </c>
      <c r="C153" s="131">
        <v>36</v>
      </c>
      <c r="D153" s="131">
        <v>17</v>
      </c>
      <c r="E153" s="131">
        <v>19</v>
      </c>
      <c r="F153" s="131">
        <v>22</v>
      </c>
      <c r="G153" s="131">
        <v>10</v>
      </c>
      <c r="H153" s="132">
        <f>SUM(B153:G153)</f>
        <v>120</v>
      </c>
      <c r="I153" s="133"/>
      <c r="J153" s="134"/>
    </row>
    <row r="154" spans="1:10" x14ac:dyDescent="0.25">
      <c r="A154" s="135" t="s">
        <v>87</v>
      </c>
      <c r="B154" s="136"/>
      <c r="C154" s="136"/>
      <c r="D154" s="136"/>
      <c r="E154" s="136"/>
      <c r="F154" s="136"/>
      <c r="G154" s="136"/>
      <c r="H154" s="137">
        <f>SUM(B154:G154)</f>
        <v>0</v>
      </c>
      <c r="I154" s="138"/>
      <c r="J154" s="139"/>
    </row>
    <row r="155" spans="1:10" ht="16.5" thickBot="1" x14ac:dyDescent="0.3">
      <c r="A155" s="135" t="s">
        <v>17</v>
      </c>
      <c r="B155" s="140">
        <v>15</v>
      </c>
      <c r="C155" s="140">
        <v>44</v>
      </c>
      <c r="D155" s="140">
        <v>39</v>
      </c>
      <c r="E155" s="140">
        <v>39</v>
      </c>
      <c r="F155" s="140">
        <v>26</v>
      </c>
      <c r="G155" s="140">
        <v>12</v>
      </c>
      <c r="H155" s="137">
        <f>SUM(B155:G155)</f>
        <v>175</v>
      </c>
      <c r="I155" s="138"/>
      <c r="J155" s="139"/>
    </row>
    <row r="156" spans="1:10" x14ac:dyDescent="0.25">
      <c r="A156" s="135" t="s">
        <v>88</v>
      </c>
      <c r="B156" s="140">
        <v>14</v>
      </c>
      <c r="C156" s="140">
        <v>43</v>
      </c>
      <c r="D156" s="140">
        <v>44</v>
      </c>
      <c r="E156" s="140">
        <v>47</v>
      </c>
      <c r="F156" s="140">
        <v>31</v>
      </c>
      <c r="G156" s="140">
        <v>13</v>
      </c>
      <c r="H156" s="137">
        <f>SUM(B156:G156)</f>
        <v>192</v>
      </c>
      <c r="I156" s="133"/>
      <c r="J156" s="139"/>
    </row>
    <row r="157" spans="1:10" ht="16.5" thickBot="1" x14ac:dyDescent="0.3">
      <c r="A157" s="141" t="s">
        <v>89</v>
      </c>
      <c r="B157" s="142"/>
      <c r="C157" s="142"/>
      <c r="D157" s="142"/>
      <c r="E157" s="142"/>
      <c r="F157" s="142"/>
      <c r="G157" s="142"/>
      <c r="H157" s="143"/>
      <c r="I157" s="144"/>
      <c r="J157" s="145"/>
    </row>
    <row r="158" spans="1:10" x14ac:dyDescent="0.25">
      <c r="A158" s="114"/>
      <c r="B158" s="48"/>
      <c r="C158" s="48"/>
      <c r="D158" s="48"/>
      <c r="E158" s="48"/>
      <c r="F158" s="48"/>
      <c r="G158" s="48"/>
      <c r="H158" s="30">
        <f>SUM(H153:H157)</f>
        <v>487</v>
      </c>
    </row>
    <row r="159" spans="1:10" ht="16.5" thickBot="1" x14ac:dyDescent="0.3">
      <c r="A159" s="114"/>
      <c r="B159" s="48"/>
      <c r="C159" s="48"/>
      <c r="D159" s="48"/>
      <c r="E159" s="48"/>
      <c r="F159" s="48"/>
      <c r="G159" s="48"/>
      <c r="H159" s="32"/>
    </row>
    <row r="160" spans="1:10" ht="16.5" thickBot="1" x14ac:dyDescent="0.3">
      <c r="A160" s="1" t="s">
        <v>90</v>
      </c>
      <c r="B160" s="2"/>
      <c r="C160" s="2"/>
      <c r="D160" s="2"/>
      <c r="E160" s="2"/>
      <c r="F160" s="2"/>
      <c r="G160" s="2"/>
      <c r="H160" s="2"/>
      <c r="I160" s="2"/>
      <c r="J160" s="3"/>
    </row>
    <row r="161" spans="1:10" ht="16.5" thickBot="1" x14ac:dyDescent="0.3">
      <c r="A161" s="108" t="s">
        <v>1</v>
      </c>
      <c r="B161" s="109">
        <v>41</v>
      </c>
      <c r="C161" s="109">
        <v>42</v>
      </c>
      <c r="D161" s="109">
        <v>43</v>
      </c>
      <c r="E161" s="109">
        <v>44</v>
      </c>
      <c r="F161" s="109">
        <v>45</v>
      </c>
      <c r="G161" s="109">
        <v>46</v>
      </c>
      <c r="H161" s="97" t="s">
        <v>2</v>
      </c>
      <c r="I161" s="109"/>
      <c r="J161" s="109"/>
    </row>
    <row r="162" spans="1:10" ht="16.5" thickBot="1" x14ac:dyDescent="0.3">
      <c r="A162" s="111" t="s">
        <v>3</v>
      </c>
      <c r="B162" s="127"/>
      <c r="H162" s="128"/>
      <c r="I162" s="128"/>
      <c r="J162" s="129"/>
    </row>
    <row r="163" spans="1:10" ht="16.5" thickBot="1" x14ac:dyDescent="0.3">
      <c r="A163" s="130" t="s">
        <v>86</v>
      </c>
      <c r="B163" s="131"/>
      <c r="C163" s="131"/>
      <c r="D163" s="131"/>
      <c r="E163" s="146"/>
      <c r="F163" s="146"/>
      <c r="G163" s="146"/>
      <c r="H163" s="132">
        <f>SUM(B163:G163)</f>
        <v>0</v>
      </c>
      <c r="I163" s="147"/>
      <c r="J163" s="148"/>
    </row>
    <row r="164" spans="1:10" x14ac:dyDescent="0.25">
      <c r="A164" s="135" t="s">
        <v>87</v>
      </c>
      <c r="B164" s="140">
        <v>26</v>
      </c>
      <c r="C164" s="140">
        <v>45</v>
      </c>
      <c r="D164" s="140">
        <v>50</v>
      </c>
      <c r="E164" s="140">
        <v>46</v>
      </c>
      <c r="F164" s="140">
        <v>23</v>
      </c>
      <c r="G164" s="140">
        <v>12</v>
      </c>
      <c r="H164" s="137">
        <f>SUM(B164:G164)</f>
        <v>202</v>
      </c>
      <c r="I164" s="133"/>
      <c r="J164" s="134"/>
    </row>
    <row r="165" spans="1:10" x14ac:dyDescent="0.25">
      <c r="A165" s="135" t="s">
        <v>17</v>
      </c>
      <c r="B165" s="140">
        <v>21</v>
      </c>
      <c r="C165" s="140">
        <v>40</v>
      </c>
      <c r="D165" s="140">
        <v>42</v>
      </c>
      <c r="E165" s="140">
        <v>41</v>
      </c>
      <c r="F165" s="140">
        <v>20</v>
      </c>
      <c r="G165" s="140">
        <v>12</v>
      </c>
      <c r="H165" s="137">
        <f>SUM(B165:G165)</f>
        <v>176</v>
      </c>
      <c r="I165" s="138"/>
      <c r="J165" s="139"/>
    </row>
    <row r="166" spans="1:10" ht="16.5" thickBot="1" x14ac:dyDescent="0.3">
      <c r="A166" s="135" t="s">
        <v>88</v>
      </c>
      <c r="B166" s="140"/>
      <c r="C166" s="140"/>
      <c r="D166" s="136"/>
      <c r="E166" s="136"/>
      <c r="F166" s="149"/>
      <c r="G166" s="149"/>
      <c r="H166" s="137">
        <f>SUM(B166:G166)</f>
        <v>0</v>
      </c>
      <c r="I166" s="138"/>
      <c r="J166" s="139"/>
    </row>
    <row r="167" spans="1:10" ht="16.5" thickBot="1" x14ac:dyDescent="0.3">
      <c r="A167" s="141" t="s">
        <v>89</v>
      </c>
      <c r="B167" s="150">
        <v>21</v>
      </c>
      <c r="C167" s="151">
        <v>39</v>
      </c>
      <c r="D167" s="151">
        <v>45</v>
      </c>
      <c r="E167" s="151">
        <v>38</v>
      </c>
      <c r="F167" s="151">
        <v>22</v>
      </c>
      <c r="G167" s="151">
        <v>12</v>
      </c>
      <c r="H167" s="152">
        <f>SUM(B167:G167)</f>
        <v>177</v>
      </c>
      <c r="I167" s="153"/>
      <c r="J167" s="154"/>
    </row>
    <row r="168" spans="1:10" x14ac:dyDescent="0.25">
      <c r="A168" s="155"/>
      <c r="B168" s="48"/>
      <c r="C168" s="48"/>
      <c r="D168" s="48"/>
      <c r="E168" s="48"/>
      <c r="F168" s="48"/>
      <c r="G168" s="48"/>
      <c r="H168" s="30">
        <f>SUM(H163:H167)</f>
        <v>555</v>
      </c>
    </row>
    <row r="169" spans="1:10" ht="16.5" thickBot="1" x14ac:dyDescent="0.3">
      <c r="A169" s="114"/>
      <c r="B169" s="48"/>
      <c r="C169" s="48"/>
      <c r="D169" s="48"/>
      <c r="E169" s="48"/>
      <c r="F169" s="48"/>
      <c r="G169" s="48"/>
      <c r="H169" s="32"/>
    </row>
    <row r="170" spans="1:10" ht="16.5" thickBot="1" x14ac:dyDescent="0.3">
      <c r="A170" s="1" t="s">
        <v>91</v>
      </c>
      <c r="B170" s="2"/>
      <c r="C170" s="2"/>
      <c r="D170" s="2"/>
      <c r="E170" s="2"/>
      <c r="F170" s="2"/>
      <c r="G170" s="2"/>
      <c r="H170" s="2"/>
      <c r="I170" s="2"/>
      <c r="J170" s="3"/>
    </row>
    <row r="171" spans="1:10" ht="16.5" thickBot="1" x14ac:dyDescent="0.3">
      <c r="A171" s="115" t="s">
        <v>1</v>
      </c>
      <c r="B171" s="124" t="s">
        <v>26</v>
      </c>
      <c r="C171" s="124"/>
      <c r="D171" s="124"/>
      <c r="E171" s="124"/>
      <c r="F171" s="124"/>
      <c r="G171" s="124"/>
      <c r="H171" s="97" t="s">
        <v>2</v>
      </c>
      <c r="I171" s="126"/>
      <c r="J171" s="8"/>
    </row>
    <row r="172" spans="1:10" ht="16.5" thickBot="1" x14ac:dyDescent="0.3">
      <c r="A172" s="111" t="s">
        <v>3</v>
      </c>
      <c r="B172" s="156"/>
      <c r="C172" s="118"/>
      <c r="D172" s="118"/>
      <c r="E172" s="118"/>
      <c r="F172" s="118"/>
      <c r="G172" s="118"/>
      <c r="H172" s="118"/>
      <c r="I172" s="118"/>
      <c r="J172" s="157"/>
    </row>
    <row r="173" spans="1:10" ht="16.5" thickBot="1" x14ac:dyDescent="0.3">
      <c r="A173" s="33" t="s">
        <v>92</v>
      </c>
      <c r="B173" s="74">
        <v>161</v>
      </c>
      <c r="C173" s="76"/>
      <c r="D173" s="76"/>
      <c r="E173" s="76"/>
      <c r="F173" s="76"/>
      <c r="G173" s="76"/>
      <c r="H173" s="158">
        <f>SUM(A173:G173)</f>
        <v>161</v>
      </c>
      <c r="I173" s="79"/>
      <c r="J173" s="80"/>
    </row>
    <row r="174" spans="1:10" x14ac:dyDescent="0.25">
      <c r="A174" s="28"/>
      <c r="B174" s="29"/>
      <c r="H174" s="30">
        <f>SUM(H173)</f>
        <v>161</v>
      </c>
      <c r="I174" s="159"/>
    </row>
    <row r="175" spans="1:10" ht="16.5" thickBot="1" x14ac:dyDescent="0.3">
      <c r="A175" s="28"/>
      <c r="B175" s="29"/>
      <c r="H175" s="32"/>
    </row>
    <row r="176" spans="1:10" ht="16.5" thickBot="1" x14ac:dyDescent="0.3">
      <c r="A176" s="1" t="s">
        <v>93</v>
      </c>
      <c r="B176" s="2"/>
      <c r="C176" s="2"/>
      <c r="D176" s="2"/>
      <c r="E176" s="2"/>
      <c r="F176" s="2"/>
      <c r="G176" s="2"/>
      <c r="H176" s="2"/>
      <c r="I176" s="2"/>
      <c r="J176" s="3"/>
    </row>
    <row r="177" spans="1:10" ht="16.5" thickBot="1" x14ac:dyDescent="0.3">
      <c r="A177" s="4" t="s">
        <v>1</v>
      </c>
      <c r="B177" s="160" t="s">
        <v>26</v>
      </c>
      <c r="C177" s="161"/>
      <c r="D177" s="161"/>
      <c r="E177" s="161"/>
      <c r="F177" s="161"/>
      <c r="G177" s="161"/>
      <c r="H177" s="97" t="s">
        <v>2</v>
      </c>
      <c r="I177" s="126"/>
      <c r="J177" s="8"/>
    </row>
    <row r="178" spans="1:10" ht="16.5" thickBot="1" x14ac:dyDescent="0.3">
      <c r="A178" s="111" t="s">
        <v>3</v>
      </c>
      <c r="B178" s="112"/>
      <c r="C178" s="11"/>
      <c r="D178" s="11"/>
      <c r="E178" s="11"/>
      <c r="F178" s="11"/>
      <c r="G178" s="11"/>
      <c r="H178" s="11"/>
      <c r="I178" s="11"/>
      <c r="J178" s="12"/>
    </row>
    <row r="179" spans="1:10" ht="16.5" thickBot="1" x14ac:dyDescent="0.3">
      <c r="A179" s="4" t="s">
        <v>94</v>
      </c>
      <c r="B179" s="14">
        <v>65</v>
      </c>
      <c r="C179" s="40"/>
      <c r="D179" s="40"/>
      <c r="E179" s="40"/>
      <c r="F179" s="40"/>
      <c r="G179" s="40"/>
      <c r="H179" s="162">
        <f>SUM(A179:G179)</f>
        <v>65</v>
      </c>
      <c r="I179" s="94"/>
      <c r="J179" s="41"/>
    </row>
    <row r="180" spans="1:10" ht="16.5" thickBot="1" x14ac:dyDescent="0.3">
      <c r="A180" s="106" t="s">
        <v>95</v>
      </c>
      <c r="B180" s="24">
        <v>68</v>
      </c>
      <c r="C180" s="58"/>
      <c r="D180" s="58"/>
      <c r="E180" s="58"/>
      <c r="F180" s="58"/>
      <c r="G180" s="58"/>
      <c r="H180" s="163">
        <f>SUM(A180:G180)</f>
        <v>68</v>
      </c>
      <c r="I180" s="59"/>
      <c r="J180" s="47"/>
    </row>
    <row r="181" spans="1:10" x14ac:dyDescent="0.25">
      <c r="A181" s="28"/>
      <c r="B181" s="28"/>
      <c r="C181" s="28"/>
      <c r="D181" s="28"/>
      <c r="E181" s="28"/>
      <c r="F181" s="28"/>
      <c r="G181" s="28"/>
      <c r="H181" s="30">
        <f>SUM(H179:H180)</f>
        <v>133</v>
      </c>
      <c r="I181" s="159"/>
    </row>
    <row r="182" spans="1:10" x14ac:dyDescent="0.25">
      <c r="H182" s="32"/>
    </row>
    <row r="184" spans="1:10" x14ac:dyDescent="0.25">
      <c r="H184" s="165">
        <f>H10+H19+H26+H33+H38+H47+H55+H64+H72+H88+H97+H106+H113+H119+H128+H135+H143+H158+H168+H174+H181</f>
        <v>10506</v>
      </c>
    </row>
  </sheetData>
  <mergeCells count="48">
    <mergeCell ref="A160:J160"/>
    <mergeCell ref="H162:J162"/>
    <mergeCell ref="A170:J170"/>
    <mergeCell ref="B172:J172"/>
    <mergeCell ref="A176:J176"/>
    <mergeCell ref="B178:J178"/>
    <mergeCell ref="B123:J123"/>
    <mergeCell ref="A130:J130"/>
    <mergeCell ref="A137:J137"/>
    <mergeCell ref="B139:J139"/>
    <mergeCell ref="A150:J150"/>
    <mergeCell ref="H152:J152"/>
    <mergeCell ref="A99:J99"/>
    <mergeCell ref="B101:G101"/>
    <mergeCell ref="A108:J108"/>
    <mergeCell ref="A115:J115"/>
    <mergeCell ref="B117:J117"/>
    <mergeCell ref="A121:J121"/>
    <mergeCell ref="B84:G84"/>
    <mergeCell ref="B85:G85"/>
    <mergeCell ref="B86:G86"/>
    <mergeCell ref="B87:G87"/>
    <mergeCell ref="A90:J90"/>
    <mergeCell ref="B92:J92"/>
    <mergeCell ref="B78:G78"/>
    <mergeCell ref="B79:G79"/>
    <mergeCell ref="B80:G80"/>
    <mergeCell ref="B81:G81"/>
    <mergeCell ref="B82:G82"/>
    <mergeCell ref="B83:G83"/>
    <mergeCell ref="B51:J51"/>
    <mergeCell ref="A57:J57"/>
    <mergeCell ref="B59:J59"/>
    <mergeCell ref="A66:J66"/>
    <mergeCell ref="A75:J75"/>
    <mergeCell ref="B77:J77"/>
    <mergeCell ref="A28:J28"/>
    <mergeCell ref="B30:J30"/>
    <mergeCell ref="A35:J35"/>
    <mergeCell ref="A40:J40"/>
    <mergeCell ref="B42:J42"/>
    <mergeCell ref="A49:J49"/>
    <mergeCell ref="A1:J1"/>
    <mergeCell ref="B3:J3"/>
    <mergeCell ref="A12:J12"/>
    <mergeCell ref="B14:J14"/>
    <mergeCell ref="A21:J21"/>
    <mergeCell ref="B23:J2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2025-01-14T09:08:28Z</dcterms:created>
  <dcterms:modified xsi:type="dcterms:W3CDTF">2025-01-14T09:09:21Z</dcterms:modified>
</cp:coreProperties>
</file>